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季报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<sst xmlns="http://schemas.openxmlformats.org/spreadsheetml/2006/main" count="36" uniqueCount="20">
  <si>
    <t>时间</t>
  </si>
  <si>
    <t>化验室2季度报表</t>
  </si>
  <si>
    <t>项目</t>
  </si>
  <si>
    <t>COD(㎎/l)</t>
  </si>
  <si>
    <t>BOD5(㎎/l)</t>
  </si>
  <si>
    <t>SS(㎎/l)</t>
  </si>
  <si>
    <t>NH3-N(㎎/l)</t>
  </si>
  <si>
    <t>TN(㎎/l)</t>
  </si>
  <si>
    <t>TP(㎎/l)</t>
  </si>
  <si>
    <t>水温（℃）</t>
  </si>
  <si>
    <t>色度</t>
  </si>
  <si>
    <t>PH</t>
  </si>
  <si>
    <t>粪大肠杆菌</t>
  </si>
  <si>
    <t>进水</t>
  </si>
  <si>
    <t>出水</t>
  </si>
  <si>
    <r>
      <rPr>
        <b/>
        <sz val="10.5"/>
        <color rgb="FF000000"/>
        <rFont val="宋体"/>
        <charset val="134"/>
      </rPr>
      <t>出水（个</t>
    </r>
    <r>
      <rPr>
        <b/>
        <sz val="10.5"/>
        <color rgb="FF000000"/>
        <rFont val="Helvetica Neue"/>
        <charset val="134"/>
      </rPr>
      <t>/L</t>
    </r>
    <r>
      <rPr>
        <b/>
        <sz val="10.5"/>
        <color rgb="FF000000"/>
        <rFont val="宋体"/>
        <charset val="134"/>
      </rPr>
      <t>）</t>
    </r>
  </si>
  <si>
    <t>/</t>
  </si>
  <si>
    <t>季度平均</t>
  </si>
  <si>
    <t>最高值</t>
  </si>
  <si>
    <t>最低值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</si>
</sst>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_ "/>
    <numFmt numFmtId="178" formatCode="0_ "/>
    <numFmt numFmtId="179" formatCode="0.00_ "/>
    <numFmt numFmtId="180" formatCode="0.000_ "/>
  </numFmts>
  <fonts count="27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0.5"/>
      <color rgb="FF000000"/>
      <name val="Helvetica Neue"/>
      <charset val="134"/>
    </font>
    <font>
      <b/>
      <sz val="10.5"/>
      <color rgb="FF000000"/>
      <name val="宋体"/>
      <charset val="134"/>
    </font>
    <font>
      <sz val="10.5"/>
      <color rgb="FF000000"/>
      <name val="Arial"/>
      <charset val="134"/>
    </font>
    <font>
      <sz val="12"/>
      <color theme="1"/>
      <name val="宋体"/>
      <charset val="134"/>
      <scheme val="minor"/>
    </font>
    <font>
      <b/>
      <sz val="10.5"/>
      <color rgb="FF000000"/>
      <name val="Arial"/>
      <charset val="134"/>
    </font>
    <font>
      <sz val="10.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medium">
        <color rgb="FFC2C2C2"/>
      </left>
      <right style="medium">
        <color rgb="FFC2C2C2"/>
      </right>
      <top style="thin">
        <color auto="1"/>
      </top>
      <bottom style="medium">
        <color rgb="FFC2C2C2"/>
      </bottom>
      <diagonal/>
    </border>
    <border>
      <left style="medium">
        <color rgb="FFC2C2C2"/>
      </left>
      <right style="thin">
        <color auto="1"/>
      </right>
      <top style="thin">
        <color auto="1"/>
      </top>
      <bottom style="medium">
        <color rgb="FFC2C2C2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6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76" fontId="4" fillId="2" borderId="5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177" fontId="6" fillId="0" borderId="6" xfId="0" applyNumberFormat="1" applyFont="1" applyBorder="1" applyAlignment="1">
      <alignment horizontal="center" vertical="center" wrapText="1"/>
    </xf>
    <xf numFmtId="178" fontId="4" fillId="0" borderId="6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79" fontId="4" fillId="0" borderId="6" xfId="0" applyNumberFormat="1" applyFont="1" applyBorder="1" applyAlignment="1">
      <alignment horizontal="center" vertical="center" wrapText="1"/>
    </xf>
    <xf numFmtId="180" fontId="4" fillId="0" borderId="6" xfId="0" applyNumberFormat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 wrapText="1"/>
    </xf>
    <xf numFmtId="180" fontId="4" fillId="0" borderId="10" xfId="0" applyNumberFormat="1" applyFont="1" applyBorder="1" applyAlignment="1">
      <alignment horizontal="center" vertical="center" wrapText="1"/>
    </xf>
    <xf numFmtId="179" fontId="4" fillId="0" borderId="1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O9"/>
  <sheetViews>
    <sheetView tabSelected="1" workbookViewId="0">
      <selection activeCell="I14" sqref="I14"/>
    </sheetView>
  </sheetViews>
  <sheetFormatPr defaultColWidth="9" defaultRowHeight="13.5"/>
  <cols>
    <col min="1" max="1" width="14" style="1" customWidth="1"/>
    <col min="2" max="15" width="13.25" style="1" customWidth="1"/>
    <col min="16" max="256" width="9" style="1" customWidth="1"/>
    <col min="257" max="16384" width="9" style="1"/>
  </cols>
  <sheetData>
    <row r="1" s="1" customFormat="1" ht="24.75" customHeight="1" spans="1:15">
      <c r="A1" s="2" t="s">
        <v>0</v>
      </c>
      <c r="B1" s="3">
        <v>45689</v>
      </c>
      <c r="C1" s="3"/>
      <c r="D1" s="4"/>
      <c r="E1" s="5"/>
      <c r="F1" s="6" t="s">
        <v>1</v>
      </c>
      <c r="G1" s="6"/>
      <c r="H1" s="6"/>
      <c r="I1" s="6"/>
      <c r="J1" s="6"/>
      <c r="K1" s="6"/>
      <c r="L1" s="6"/>
      <c r="M1" s="6"/>
      <c r="N1" s="6"/>
      <c r="O1" s="6"/>
    </row>
    <row r="2" s="1" customFormat="1" ht="24.75" customHeight="1" spans="1:15">
      <c r="A2" s="7" t="s">
        <v>2</v>
      </c>
      <c r="B2" s="8" t="s">
        <v>3</v>
      </c>
      <c r="C2" s="8"/>
      <c r="D2" s="9" t="s">
        <v>4</v>
      </c>
      <c r="E2" s="9" t="s">
        <v>5</v>
      </c>
      <c r="F2" s="8" t="s">
        <v>6</v>
      </c>
      <c r="G2" s="8"/>
      <c r="H2" s="8" t="s">
        <v>7</v>
      </c>
      <c r="I2" s="8"/>
      <c r="J2" s="8" t="s">
        <v>8</v>
      </c>
      <c r="K2" s="8"/>
      <c r="L2" s="9" t="s">
        <v>9</v>
      </c>
      <c r="M2" s="9" t="s">
        <v>10</v>
      </c>
      <c r="N2" s="9" t="s">
        <v>11</v>
      </c>
      <c r="O2" s="10" t="s">
        <v>12</v>
      </c>
    </row>
    <row r="3" s="1" customFormat="1" ht="24.75" customHeight="1" spans="1:15">
      <c r="A3" s="7"/>
      <c r="B3" s="8" t="s">
        <v>13</v>
      </c>
      <c r="C3" s="8" t="s">
        <v>14</v>
      </c>
      <c r="D3" s="8" t="s">
        <v>14</v>
      </c>
      <c r="E3" s="8" t="s">
        <v>14</v>
      </c>
      <c r="F3" s="8" t="s">
        <v>13</v>
      </c>
      <c r="G3" s="8" t="s">
        <v>14</v>
      </c>
      <c r="H3" s="8" t="s">
        <v>13</v>
      </c>
      <c r="I3" s="8" t="s">
        <v>14</v>
      </c>
      <c r="J3" s="8" t="s">
        <v>13</v>
      </c>
      <c r="K3" s="8" t="s">
        <v>14</v>
      </c>
      <c r="L3" s="8" t="s">
        <v>14</v>
      </c>
      <c r="M3" s="8" t="s">
        <v>14</v>
      </c>
      <c r="N3" s="8" t="s">
        <v>14</v>
      </c>
      <c r="O3" s="11" t="s">
        <v>15</v>
      </c>
    </row>
    <row r="4" s="1" customFormat="1" ht="24.75" customHeight="1" spans="1:15">
      <c r="A4" s="12">
        <v>45931</v>
      </c>
      <c r="B4" s="13">
        <v>194</v>
      </c>
      <c r="C4" s="13">
        <v>5.68</v>
      </c>
      <c r="D4" s="13">
        <v>2.19</v>
      </c>
      <c r="E4" s="14" t="s">
        <v>16</v>
      </c>
      <c r="F4" s="13">
        <v>28.2</v>
      </c>
      <c r="G4" s="13">
        <v>1.03</v>
      </c>
      <c r="H4" s="13">
        <v>31.1</v>
      </c>
      <c r="I4" s="13">
        <v>10.2</v>
      </c>
      <c r="J4" s="13">
        <v>3.52</v>
      </c>
      <c r="K4" s="13">
        <v>0.111</v>
      </c>
      <c r="L4" s="14">
        <v>27.4</v>
      </c>
      <c r="M4" s="14" t="s">
        <v>16</v>
      </c>
      <c r="N4" s="14">
        <v>6.8</v>
      </c>
      <c r="O4" s="15" t="s">
        <v>16</v>
      </c>
    </row>
    <row r="5" s="1" customFormat="1" ht="24.75" customHeight="1" spans="1:15">
      <c r="A5" s="12">
        <v>45963</v>
      </c>
      <c r="B5" s="13">
        <v>189</v>
      </c>
      <c r="C5" s="13">
        <v>6.45</v>
      </c>
      <c r="D5" s="13">
        <v>2.06</v>
      </c>
      <c r="E5" s="14" t="s">
        <v>16</v>
      </c>
      <c r="F5" s="13">
        <v>23.5</v>
      </c>
      <c r="G5" s="13">
        <v>0.598</v>
      </c>
      <c r="H5" s="13">
        <v>26.5</v>
      </c>
      <c r="I5" s="13">
        <v>9.97</v>
      </c>
      <c r="J5" s="13">
        <v>2.9</v>
      </c>
      <c r="K5" s="13">
        <v>0.086</v>
      </c>
      <c r="L5" s="16">
        <v>21.4</v>
      </c>
      <c r="M5" s="14" t="s">
        <v>16</v>
      </c>
      <c r="N5" s="17">
        <v>6.8</v>
      </c>
      <c r="O5" s="15" t="s">
        <v>16</v>
      </c>
    </row>
    <row r="6" s="1" customFormat="1" ht="24.75" customHeight="1" spans="1:15">
      <c r="A6" s="12">
        <v>45992</v>
      </c>
      <c r="B6" s="13">
        <v>211</v>
      </c>
      <c r="C6" s="13">
        <v>7.13</v>
      </c>
      <c r="D6" s="13">
        <v>2.37</v>
      </c>
      <c r="E6" s="14">
        <v>5</v>
      </c>
      <c r="F6" s="13">
        <v>27</v>
      </c>
      <c r="G6" s="13">
        <v>1.13</v>
      </c>
      <c r="H6" s="13">
        <v>29.7</v>
      </c>
      <c r="I6" s="13">
        <v>10.6</v>
      </c>
      <c r="J6" s="13">
        <v>3.17</v>
      </c>
      <c r="K6" s="13">
        <v>0.104</v>
      </c>
      <c r="L6" s="16">
        <v>18</v>
      </c>
      <c r="M6" s="18">
        <v>2</v>
      </c>
      <c r="N6" s="16">
        <v>7</v>
      </c>
      <c r="O6" s="15">
        <v>197</v>
      </c>
    </row>
    <row r="7" s="1" customFormat="1" ht="24.75" customHeight="1" spans="1:15">
      <c r="A7" s="19" t="s">
        <v>17</v>
      </c>
      <c r="B7" s="18">
        <f>AVERAGE(B4:B6)</f>
        <v>198</v>
      </c>
      <c r="C7" s="20">
        <f>AVERAGE(C4:C6)</f>
        <v>6.42</v>
      </c>
      <c r="D7" s="20">
        <f>AVERAGE(D4:D6)</f>
        <v>2.20666666666667</v>
      </c>
      <c r="E7" s="18">
        <v>5</v>
      </c>
      <c r="F7" s="16">
        <f>AVERAGE(F4:F6)</f>
        <v>26.2333333333333</v>
      </c>
      <c r="G7" s="21">
        <f>AVERAGE(G4:G6)</f>
        <v>0.919333333333333</v>
      </c>
      <c r="H7" s="16">
        <f>AVERAGE(H4:H6)</f>
        <v>29.1</v>
      </c>
      <c r="I7" s="20">
        <f>AVERAGE(I4:I6)</f>
        <v>10.2566666666667</v>
      </c>
      <c r="J7" s="20">
        <f>AVERAGE(J4:J6)</f>
        <v>3.19666666666667</v>
      </c>
      <c r="K7" s="21">
        <f>AVERAGE(K4:K6)</f>
        <v>0.100333333333333</v>
      </c>
      <c r="L7" s="16">
        <f>AVERAGE(L4:L6)</f>
        <v>22.2666666666667</v>
      </c>
      <c r="M7" s="18">
        <v>2</v>
      </c>
      <c r="N7" s="16">
        <f>AVERAGE(N4:N6)</f>
        <v>6.86666666666667</v>
      </c>
      <c r="O7" s="18">
        <v>197</v>
      </c>
    </row>
    <row r="8" s="1" customFormat="1" ht="24.75" customHeight="1" spans="1:15">
      <c r="A8" s="22" t="s">
        <v>18</v>
      </c>
      <c r="B8" s="14">
        <v>211</v>
      </c>
      <c r="C8" s="14">
        <v>7.13</v>
      </c>
      <c r="D8" s="14">
        <v>2.37</v>
      </c>
      <c r="E8" s="14">
        <v>5</v>
      </c>
      <c r="F8" s="16">
        <v>28.2</v>
      </c>
      <c r="G8" s="21">
        <v>1.13</v>
      </c>
      <c r="H8" s="14">
        <v>31.1</v>
      </c>
      <c r="I8" s="14">
        <v>10.6</v>
      </c>
      <c r="J8" s="14">
        <v>3.52</v>
      </c>
      <c r="K8" s="14">
        <v>0.111</v>
      </c>
      <c r="L8" s="14">
        <v>27.4</v>
      </c>
      <c r="M8" s="14">
        <v>2</v>
      </c>
      <c r="N8" s="16">
        <v>7</v>
      </c>
      <c r="O8" s="14">
        <v>197</v>
      </c>
    </row>
    <row r="9" s="1" customFormat="1" ht="24.75" customHeight="1" spans="1:15">
      <c r="A9" s="23" t="s">
        <v>19</v>
      </c>
      <c r="B9" s="24">
        <v>189</v>
      </c>
      <c r="C9" s="25">
        <v>5.68</v>
      </c>
      <c r="D9" s="14">
        <v>2.06</v>
      </c>
      <c r="E9" s="14">
        <v>5</v>
      </c>
      <c r="F9" s="24">
        <v>23.5</v>
      </c>
      <c r="G9" s="26">
        <v>0.598</v>
      </c>
      <c r="H9" s="24">
        <v>26.5</v>
      </c>
      <c r="I9" s="24">
        <v>9.97</v>
      </c>
      <c r="J9" s="27">
        <v>2.9</v>
      </c>
      <c r="K9" s="24">
        <v>0.086</v>
      </c>
      <c r="L9" s="25">
        <v>18</v>
      </c>
      <c r="M9" s="24">
        <v>2</v>
      </c>
      <c r="N9" s="25">
        <v>6.8</v>
      </c>
      <c r="O9" s="24">
        <v>197</v>
      </c>
    </row>
  </sheetData>
  <mergeCells count="7">
    <mergeCell ref="B1:C1"/>
    <mergeCell ref="F1:O1"/>
    <mergeCell ref="B2:C2"/>
    <mergeCell ref="F2:G2"/>
    <mergeCell ref="H2:I2"/>
    <mergeCell ref="J2:K2"/>
    <mergeCell ref="A2:A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季报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涛</cp:lastModifiedBy>
  <dcterms:created xsi:type="dcterms:W3CDTF">2023-05-12T11:15:00Z</dcterms:created>
  <dcterms:modified xsi:type="dcterms:W3CDTF">2026-01-05T03:00:37Z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00D4D238EBFE40A3BC5792F29E808C97_13</vt:lpwstr>
  </property>
  <property fmtid="{D5CDD505-2E9C-101B-9397-08002B2CF9AE}" pid="4" name="CalculationRule">
    <vt:i4>0</vt:i4>
  </property>
</Properties>
</file>