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firstSheet="1" activeTab="1"/>
  </bookViews>
  <sheets>
    <sheet name="年报" sheetId="1" state="hidden" r:id="rId1"/>
    <sheet name="季报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<sst xmlns="http://schemas.openxmlformats.org/spreadsheetml/2006/main" count="70" uniqueCount="38">
  <si>
    <t>进水浓度（mg/L)</t>
  </si>
  <si>
    <t>出水浓度（mg/L）</t>
  </si>
  <si>
    <t>厂站名称</t>
  </si>
  <si>
    <t>月份</t>
  </si>
  <si>
    <t>pH</t>
  </si>
  <si>
    <t>CODcr</t>
  </si>
  <si>
    <t>NH3-N</t>
  </si>
  <si>
    <t>TN</t>
  </si>
  <si>
    <t>TP</t>
  </si>
  <si>
    <t>BOD5</t>
  </si>
  <si>
    <t>SS</t>
  </si>
  <si>
    <t>粪大肠菌</t>
  </si>
  <si>
    <t>色度</t>
  </si>
  <si>
    <t>安福污水处理厂</t>
  </si>
  <si>
    <t>6.70 </t>
  </si>
  <si>
    <t>运营年报导出，根据各厂的自行监测方案内容自行增减，进水pH等，出水增加了自行监测方案的要求pH、粪大肠菌及色度。注：增减部分已标黄</t>
  </si>
  <si>
    <t>平均</t>
  </si>
  <si>
    <t>/</t>
  </si>
  <si>
    <t>最大值</t>
  </si>
  <si>
    <t>最小值</t>
  </si>
  <si>
    <t>时间</t>
  </si>
  <si>
    <t>峡江工业污水处理厂化验室4季度报表</t>
  </si>
  <si>
    <t>项目</t>
  </si>
  <si>
    <t>COD(㎎/l)</t>
  </si>
  <si>
    <t>BOD5(㎎/l)</t>
  </si>
  <si>
    <t>SS(㎎/l)</t>
  </si>
  <si>
    <t>NH3-N(㎎/l)</t>
  </si>
  <si>
    <t>TN(㎎/l)</t>
  </si>
  <si>
    <t>TP(㎎/l)</t>
  </si>
  <si>
    <t>水温（℃）</t>
  </si>
  <si>
    <t>PH</t>
  </si>
  <si>
    <t>粪大肠杆菌</t>
  </si>
  <si>
    <t>进水</t>
  </si>
  <si>
    <t>出水</t>
  </si>
  <si>
    <r>
      <rPr>
        <b/>
        <sz val="10.5"/>
        <color rgb="FF000000"/>
        <rFont val="宋体"/>
        <charset val="134"/>
      </rPr>
      <t>出水（个</t>
    </r>
    <r>
      <rPr>
        <b/>
        <sz val="10.5"/>
        <color rgb="FF000000"/>
        <rFont val="Helvetica Neue"/>
        <charset val="134"/>
      </rPr>
      <t>/L</t>
    </r>
    <r>
      <rPr>
        <b/>
        <sz val="10.5"/>
        <color rgb="FF000000"/>
        <rFont val="宋体"/>
        <charset val="134"/>
      </rPr>
      <t>）</t>
    </r>
  </si>
  <si>
    <t>季度平均</t>
  </si>
  <si>
    <t>最高值</t>
  </si>
  <si>
    <t>最低值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</si>
</sst>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.0_ "/>
    <numFmt numFmtId="178" formatCode="0_ "/>
    <numFmt numFmtId="179" formatCode="0.00_ "/>
    <numFmt numFmtId="180" formatCode="0.000_ "/>
  </numFmts>
  <fonts count="32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0.5"/>
      <color rgb="FF000000"/>
      <name val="Helvetica Neue"/>
      <charset val="134"/>
    </font>
    <font>
      <b/>
      <sz val="10.5"/>
      <color rgb="FF000000"/>
      <name val="宋体"/>
      <charset val="134"/>
    </font>
    <font>
      <sz val="10.5"/>
      <color rgb="FF000000"/>
      <name val="Arial"/>
      <charset val="134"/>
    </font>
    <font>
      <sz val="12"/>
      <color theme="1"/>
      <name val="宋体"/>
      <charset val="134"/>
      <scheme val="minor"/>
    </font>
    <font>
      <b/>
      <sz val="10.5"/>
      <color rgb="FF000000"/>
      <name val="Arial"/>
      <charset val="134"/>
    </font>
    <font>
      <sz val="10.5"/>
      <color rgb="FF000000"/>
      <name val="宋体"/>
      <charset val="134"/>
    </font>
    <font>
      <sz val="9"/>
      <color rgb="FF000000"/>
      <name val="Helvetica Neue"/>
      <charset val="134"/>
    </font>
    <font>
      <b/>
      <sz val="9"/>
      <color rgb="FF000000"/>
      <name val="Helvetica Neue"/>
      <charset val="134"/>
    </font>
    <font>
      <b/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2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medium">
        <color rgb="FF000000"/>
      </right>
      <top style="thin">
        <color auto="1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auto="1"/>
      </top>
      <bottom style="medium">
        <color rgb="FF000000"/>
      </bottom>
      <diagonal/>
    </border>
    <border>
      <left style="medium">
        <color rgb="FFC2C2C2"/>
      </left>
      <right style="medium">
        <color rgb="FFC2C2C2"/>
      </right>
      <top style="thin">
        <color auto="1"/>
      </top>
      <bottom style="medium">
        <color rgb="FFC2C2C2"/>
      </bottom>
      <diagonal/>
    </border>
    <border>
      <left style="medium">
        <color rgb="FFC2C2C2"/>
      </left>
      <right style="thin">
        <color auto="1"/>
      </right>
      <top style="thin">
        <color auto="1"/>
      </top>
      <bottom style="medium">
        <color rgb="FFC2C2C2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/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C2C2C2"/>
      </left>
      <right style="medium">
        <color rgb="FFC2C2C2"/>
      </right>
      <top style="medium">
        <color rgb="FFC2C2C2"/>
      </top>
      <bottom style="medium">
        <color rgb="FFC2C2C2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 style="medium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2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24" applyNumberFormat="0" applyAlignment="0" applyProtection="0">
      <alignment vertical="center"/>
    </xf>
    <xf numFmtId="0" fontId="22" fillId="6" borderId="25" applyNumberFormat="0" applyAlignment="0" applyProtection="0">
      <alignment vertical="center"/>
    </xf>
    <xf numFmtId="0" fontId="23" fillId="6" borderId="24" applyNumberFormat="0" applyAlignment="0" applyProtection="0">
      <alignment vertical="center"/>
    </xf>
    <xf numFmtId="0" fontId="24" fillId="7" borderId="26" applyNumberFormat="0" applyAlignment="0" applyProtection="0">
      <alignment vertical="center"/>
    </xf>
    <xf numFmtId="0" fontId="25" fillId="0" borderId="27" applyNumberFormat="0" applyFill="0" applyAlignment="0" applyProtection="0">
      <alignment vertical="center"/>
    </xf>
    <xf numFmtId="0" fontId="26" fillId="0" borderId="28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77" fontId="4" fillId="0" borderId="11" xfId="0" applyNumberFormat="1" applyFont="1" applyBorder="1" applyAlignment="1">
      <alignment horizontal="center" vertical="center" wrapText="1"/>
    </xf>
    <xf numFmtId="177" fontId="6" fillId="0" borderId="6" xfId="0" applyNumberFormat="1" applyFont="1" applyBorder="1" applyAlignment="1">
      <alignment horizontal="center" vertical="center" wrapText="1"/>
    </xf>
    <xf numFmtId="178" fontId="4" fillId="0" borderId="6" xfId="0" applyNumberFormat="1" applyFont="1" applyBorder="1" applyAlignment="1">
      <alignment horizontal="center" vertical="center" wrapText="1"/>
    </xf>
    <xf numFmtId="177" fontId="4" fillId="0" borderId="6" xfId="0" applyNumberFormat="1" applyFont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178" fontId="4" fillId="0" borderId="10" xfId="0" applyNumberFormat="1" applyFont="1" applyBorder="1" applyAlignment="1">
      <alignment horizontal="center" vertical="center" wrapText="1"/>
    </xf>
    <xf numFmtId="177" fontId="4" fillId="0" borderId="10" xfId="0" applyNumberFormat="1" applyFont="1" applyBorder="1" applyAlignment="1">
      <alignment horizontal="center" vertical="center" wrapText="1"/>
    </xf>
    <xf numFmtId="179" fontId="4" fillId="0" borderId="10" xfId="0" applyNumberFormat="1" applyFont="1" applyBorder="1" applyAlignment="1">
      <alignment horizontal="center" vertical="center" wrapText="1"/>
    </xf>
    <xf numFmtId="180" fontId="4" fillId="0" borderId="10" xfId="0" applyNumberFormat="1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7" fontId="4" fillId="0" borderId="12" xfId="0" applyNumberFormat="1" applyFont="1" applyBorder="1" applyAlignment="1">
      <alignment horizontal="center" vertical="center" wrapText="1"/>
    </xf>
    <xf numFmtId="180" fontId="4" fillId="0" borderId="12" xfId="0" applyNumberFormat="1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77" fontId="4" fillId="0" borderId="14" xfId="0" applyNumberFormat="1" applyFont="1" applyBorder="1" applyAlignment="1">
      <alignment horizontal="center" vertical="center" wrapText="1"/>
    </xf>
    <xf numFmtId="180" fontId="4" fillId="0" borderId="14" xfId="0" applyNumberFormat="1" applyFont="1" applyBorder="1" applyAlignment="1">
      <alignment horizontal="center" vertical="center" wrapText="1"/>
    </xf>
    <xf numFmtId="179" fontId="4" fillId="0" borderId="14" xfId="0" applyNumberFormat="1" applyFont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57" fontId="9" fillId="2" borderId="6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W17"/>
  <sheetViews>
    <sheetView workbookViewId="0">
      <selection activeCell="V22" sqref="V22"/>
    </sheetView>
  </sheetViews>
  <sheetFormatPr defaultColWidth="9" defaultRowHeight="13.5"/>
  <sheetData>
    <row r="1" ht="20" customHeight="1" spans="1:23">
      <c r="A1" s="36">
        <v>24</v>
      </c>
      <c r="B1" s="36"/>
      <c r="C1" s="37" t="s">
        <v>0</v>
      </c>
      <c r="D1" s="37"/>
      <c r="E1" s="37"/>
      <c r="F1" s="37"/>
      <c r="G1" s="38"/>
      <c r="H1" s="39" t="s">
        <v>1</v>
      </c>
      <c r="I1" s="39"/>
      <c r="J1" s="39"/>
      <c r="K1" s="39"/>
      <c r="L1" s="39"/>
      <c r="M1" s="39"/>
      <c r="N1" s="39"/>
      <c r="O1" s="39"/>
      <c r="P1" s="39"/>
      <c r="Q1" s="1"/>
      <c r="R1" s="1"/>
      <c r="S1" s="1"/>
      <c r="T1" s="1"/>
      <c r="U1" s="1"/>
      <c r="V1" s="1"/>
      <c r="W1" s="1"/>
    </row>
    <row r="2" ht="20" customHeight="1" spans="1:23">
      <c r="A2" s="40" t="s">
        <v>2</v>
      </c>
      <c r="B2" s="41" t="s">
        <v>3</v>
      </c>
      <c r="C2" s="42" t="s">
        <v>4</v>
      </c>
      <c r="D2" s="43" t="s">
        <v>5</v>
      </c>
      <c r="E2" s="43" t="s">
        <v>6</v>
      </c>
      <c r="F2" s="43" t="s">
        <v>7</v>
      </c>
      <c r="G2" s="43" t="s">
        <v>8</v>
      </c>
      <c r="H2" s="43" t="s">
        <v>5</v>
      </c>
      <c r="I2" s="43" t="s">
        <v>6</v>
      </c>
      <c r="J2" s="43" t="s">
        <v>9</v>
      </c>
      <c r="K2" s="43" t="s">
        <v>10</v>
      </c>
      <c r="L2" s="43" t="s">
        <v>7</v>
      </c>
      <c r="M2" s="43" t="s">
        <v>8</v>
      </c>
      <c r="N2" s="44" t="s">
        <v>4</v>
      </c>
      <c r="O2" s="45" t="s">
        <v>11</v>
      </c>
      <c r="P2" s="45" t="s">
        <v>12</v>
      </c>
      <c r="Q2" s="1"/>
      <c r="R2" s="1"/>
      <c r="S2" s="1"/>
      <c r="T2" s="1"/>
      <c r="U2" s="1"/>
      <c r="V2" s="1"/>
      <c r="W2" s="1"/>
    </row>
    <row r="3" ht="24" customHeight="1" spans="1:23">
      <c r="A3" s="40" t="s">
        <v>13</v>
      </c>
      <c r="B3" s="46">
        <v>45292</v>
      </c>
      <c r="C3" s="47"/>
      <c r="D3" s="48">
        <v>181</v>
      </c>
      <c r="E3" s="48">
        <v>20.8</v>
      </c>
      <c r="F3" s="48">
        <v>26.7</v>
      </c>
      <c r="G3" s="48">
        <v>2.86</v>
      </c>
      <c r="H3" s="48">
        <v>7.43</v>
      </c>
      <c r="I3" s="48">
        <v>0.566</v>
      </c>
      <c r="J3" s="48">
        <v>4.68</v>
      </c>
      <c r="K3" s="48">
        <v>7</v>
      </c>
      <c r="L3" s="48">
        <v>10.3</v>
      </c>
      <c r="M3" s="48">
        <v>0.158</v>
      </c>
      <c r="N3" s="47">
        <v>7.14</v>
      </c>
      <c r="O3" s="47">
        <v>247</v>
      </c>
      <c r="P3" s="47">
        <v>2</v>
      </c>
      <c r="Q3" s="1"/>
      <c r="R3" s="1"/>
      <c r="S3" s="1"/>
      <c r="T3" s="1"/>
      <c r="U3" s="1"/>
      <c r="V3" s="1"/>
      <c r="W3" s="1"/>
    </row>
    <row r="4" ht="24" customHeight="1" spans="1:23">
      <c r="A4" s="40" t="s">
        <v>13</v>
      </c>
      <c r="B4" s="46">
        <v>45323</v>
      </c>
      <c r="C4" s="47"/>
      <c r="D4" s="48">
        <v>148</v>
      </c>
      <c r="E4" s="48">
        <v>16</v>
      </c>
      <c r="F4" s="48">
        <v>21.3</v>
      </c>
      <c r="G4" s="48">
        <v>2.57</v>
      </c>
      <c r="H4" s="48">
        <v>6.79</v>
      </c>
      <c r="I4" s="48">
        <v>0.586</v>
      </c>
      <c r="J4" s="48">
        <v>3.44</v>
      </c>
      <c r="K4" s="48">
        <v>6</v>
      </c>
      <c r="L4" s="48">
        <v>8.34</v>
      </c>
      <c r="M4" s="48">
        <v>0.109</v>
      </c>
      <c r="N4" s="47">
        <v>7.04</v>
      </c>
      <c r="O4" s="47">
        <v>110</v>
      </c>
      <c r="P4" s="47">
        <v>2</v>
      </c>
      <c r="Q4" s="1"/>
      <c r="R4" s="1"/>
      <c r="S4" s="1"/>
      <c r="T4" s="1"/>
      <c r="U4" s="1"/>
      <c r="V4" s="1"/>
      <c r="W4" s="1"/>
    </row>
    <row r="5" ht="24" customHeight="1" spans="1:23">
      <c r="A5" s="40" t="s">
        <v>13</v>
      </c>
      <c r="B5" s="46">
        <v>45352</v>
      </c>
      <c r="C5" s="47"/>
      <c r="D5" s="48">
        <v>158</v>
      </c>
      <c r="E5" s="48">
        <v>23.8</v>
      </c>
      <c r="F5" s="48">
        <v>29.7</v>
      </c>
      <c r="G5" s="48">
        <v>2.94</v>
      </c>
      <c r="H5" s="48">
        <v>13.6</v>
      </c>
      <c r="I5" s="48">
        <v>0.175</v>
      </c>
      <c r="J5" s="48">
        <v>4.82</v>
      </c>
      <c r="K5" s="48">
        <v>6</v>
      </c>
      <c r="L5" s="48">
        <v>8.59</v>
      </c>
      <c r="M5" s="48">
        <v>0.168</v>
      </c>
      <c r="N5" s="47">
        <v>6.79</v>
      </c>
      <c r="O5" s="47">
        <v>263</v>
      </c>
      <c r="P5" s="47">
        <v>2</v>
      </c>
      <c r="Q5" s="1"/>
      <c r="R5" s="1"/>
      <c r="S5" s="1"/>
      <c r="T5" s="1"/>
      <c r="U5" s="1"/>
      <c r="V5" s="1"/>
      <c r="W5" s="1"/>
    </row>
    <row r="6" ht="24" customHeight="1" spans="1:23">
      <c r="A6" s="40" t="s">
        <v>13</v>
      </c>
      <c r="B6" s="46">
        <v>45383</v>
      </c>
      <c r="C6" s="47"/>
      <c r="D6" s="48">
        <v>141</v>
      </c>
      <c r="E6" s="48">
        <v>24.8</v>
      </c>
      <c r="F6" s="48">
        <v>30.2</v>
      </c>
      <c r="G6" s="48">
        <v>3.06</v>
      </c>
      <c r="H6" s="48">
        <v>12.9</v>
      </c>
      <c r="I6" s="48">
        <v>0.088</v>
      </c>
      <c r="J6" s="48">
        <v>3.08</v>
      </c>
      <c r="K6" s="48">
        <v>6</v>
      </c>
      <c r="L6" s="48">
        <v>8.46</v>
      </c>
      <c r="M6" s="48">
        <v>0.292</v>
      </c>
      <c r="N6" s="47">
        <v>6.88</v>
      </c>
      <c r="O6" s="47">
        <v>210</v>
      </c>
      <c r="P6" s="47">
        <v>2</v>
      </c>
      <c r="Q6" s="1"/>
      <c r="R6" s="1"/>
      <c r="S6" s="1"/>
      <c r="T6" s="1"/>
      <c r="U6" s="1"/>
      <c r="V6" s="1"/>
      <c r="W6" s="1"/>
    </row>
    <row r="7" ht="24" customHeight="1" spans="1:23">
      <c r="A7" s="40" t="s">
        <v>13</v>
      </c>
      <c r="B7" s="46">
        <v>45413</v>
      </c>
      <c r="C7" s="47"/>
      <c r="D7" s="48">
        <v>117</v>
      </c>
      <c r="E7" s="48">
        <v>22.4</v>
      </c>
      <c r="F7" s="48">
        <v>27.1</v>
      </c>
      <c r="G7" s="48">
        <v>2.42</v>
      </c>
      <c r="H7" s="48">
        <v>8.76</v>
      </c>
      <c r="I7" s="48">
        <v>0.072</v>
      </c>
      <c r="J7" s="48">
        <v>4.02</v>
      </c>
      <c r="K7" s="48">
        <v>5</v>
      </c>
      <c r="L7" s="48">
        <v>9.13</v>
      </c>
      <c r="M7" s="48">
        <v>0.215</v>
      </c>
      <c r="N7" s="47">
        <v>6.77</v>
      </c>
      <c r="O7" s="47">
        <v>53</v>
      </c>
      <c r="P7" s="47">
        <v>2</v>
      </c>
      <c r="Q7" s="1"/>
      <c r="R7" s="1"/>
      <c r="S7" s="1"/>
      <c r="T7" s="1"/>
      <c r="U7" s="1"/>
      <c r="V7" s="1"/>
      <c r="W7" s="1"/>
    </row>
    <row r="8" ht="24" customHeight="1" spans="1:23">
      <c r="A8" s="40" t="s">
        <v>13</v>
      </c>
      <c r="B8" s="46">
        <v>45444</v>
      </c>
      <c r="C8" s="47"/>
      <c r="D8" s="48">
        <v>100</v>
      </c>
      <c r="E8" s="48">
        <v>16.4</v>
      </c>
      <c r="F8" s="48">
        <v>21.9</v>
      </c>
      <c r="G8" s="48">
        <v>2.27</v>
      </c>
      <c r="H8" s="48">
        <v>7.36</v>
      </c>
      <c r="I8" s="48">
        <v>0.234</v>
      </c>
      <c r="J8" s="48">
        <v>2.11</v>
      </c>
      <c r="K8" s="48">
        <v>7</v>
      </c>
      <c r="L8" s="48">
        <v>8.37</v>
      </c>
      <c r="M8" s="48">
        <v>0.221</v>
      </c>
      <c r="N8" s="47">
        <v>6.58</v>
      </c>
      <c r="O8" s="47">
        <v>313</v>
      </c>
      <c r="P8" s="47">
        <v>2</v>
      </c>
      <c r="Q8" s="1"/>
      <c r="R8" s="1"/>
      <c r="S8" s="1"/>
      <c r="T8" s="1"/>
      <c r="U8" s="1"/>
      <c r="V8" s="1"/>
      <c r="W8" s="1"/>
    </row>
    <row r="9" ht="24" customHeight="1" spans="1:23">
      <c r="A9" s="40" t="s">
        <v>13</v>
      </c>
      <c r="B9" s="46">
        <v>45474</v>
      </c>
      <c r="C9" s="47"/>
      <c r="D9" s="48">
        <v>113</v>
      </c>
      <c r="E9" s="48">
        <v>19.6</v>
      </c>
      <c r="F9" s="48">
        <v>25</v>
      </c>
      <c r="G9" s="48">
        <v>3.07</v>
      </c>
      <c r="H9" s="48">
        <v>11.2</v>
      </c>
      <c r="I9" s="48">
        <v>1.12</v>
      </c>
      <c r="J9" s="48">
        <v>6.4</v>
      </c>
      <c r="K9" s="48">
        <v>5</v>
      </c>
      <c r="L9" s="48">
        <v>11</v>
      </c>
      <c r="M9" s="48">
        <v>0.192</v>
      </c>
      <c r="N9" s="47" t="s">
        <v>14</v>
      </c>
      <c r="O9" s="47">
        <v>267</v>
      </c>
      <c r="P9" s="47">
        <v>2</v>
      </c>
      <c r="Q9" s="1"/>
      <c r="R9" s="1"/>
      <c r="S9" s="1"/>
      <c r="T9" s="1"/>
      <c r="U9" s="1"/>
      <c r="V9" s="1"/>
      <c r="W9" s="1"/>
    </row>
    <row r="10" ht="36" customHeight="1" spans="1:23">
      <c r="A10" s="40" t="s">
        <v>13</v>
      </c>
      <c r="B10" s="46">
        <v>45505</v>
      </c>
      <c r="C10" s="47"/>
      <c r="D10" s="48">
        <v>112</v>
      </c>
      <c r="E10" s="48">
        <v>17</v>
      </c>
      <c r="F10" s="48">
        <v>22.8</v>
      </c>
      <c r="G10" s="48">
        <v>2.84</v>
      </c>
      <c r="H10" s="48">
        <v>8.78</v>
      </c>
      <c r="I10" s="48">
        <v>0.241</v>
      </c>
      <c r="J10" s="48">
        <v>3.96</v>
      </c>
      <c r="K10" s="48">
        <v>5</v>
      </c>
      <c r="L10" s="48">
        <v>10.3</v>
      </c>
      <c r="M10" s="48">
        <v>0.209</v>
      </c>
      <c r="N10" s="47">
        <v>6.67</v>
      </c>
      <c r="O10" s="47">
        <v>357</v>
      </c>
      <c r="P10" s="47">
        <v>2</v>
      </c>
      <c r="Q10" s="1"/>
      <c r="R10" s="49" t="s">
        <v>15</v>
      </c>
      <c r="S10" s="50"/>
      <c r="T10" s="50"/>
      <c r="U10" s="50"/>
      <c r="V10" s="50"/>
      <c r="W10" s="50"/>
    </row>
    <row r="11" ht="23.25" spans="1:23">
      <c r="A11" s="40" t="s">
        <v>13</v>
      </c>
      <c r="B11" s="46">
        <v>45536</v>
      </c>
      <c r="C11" s="47"/>
      <c r="D11" s="48">
        <v>139</v>
      </c>
      <c r="E11" s="48">
        <v>23.2</v>
      </c>
      <c r="F11" s="48">
        <v>28.7</v>
      </c>
      <c r="G11" s="48">
        <v>3.23</v>
      </c>
      <c r="H11" s="48">
        <v>15</v>
      </c>
      <c r="I11" s="48">
        <v>0.742</v>
      </c>
      <c r="J11" s="48">
        <v>4.23</v>
      </c>
      <c r="K11" s="48">
        <v>5</v>
      </c>
      <c r="L11" s="48">
        <v>11.8</v>
      </c>
      <c r="M11" s="48">
        <v>0.215</v>
      </c>
      <c r="N11" s="47">
        <v>6.69</v>
      </c>
      <c r="O11" s="47">
        <v>487</v>
      </c>
      <c r="P11" s="47">
        <v>2</v>
      </c>
      <c r="Q11" s="1"/>
      <c r="R11" s="50"/>
      <c r="S11" s="50"/>
      <c r="T11" s="50"/>
      <c r="U11" s="50"/>
      <c r="V11" s="50"/>
      <c r="W11" s="50"/>
    </row>
    <row r="12" ht="23.25" spans="1:23">
      <c r="A12" s="40" t="s">
        <v>13</v>
      </c>
      <c r="B12" s="46">
        <v>45566</v>
      </c>
      <c r="C12" s="47"/>
      <c r="D12" s="48">
        <v>137</v>
      </c>
      <c r="E12" s="48">
        <v>28.3</v>
      </c>
      <c r="F12" s="48">
        <v>34.8</v>
      </c>
      <c r="G12" s="48">
        <v>3.97</v>
      </c>
      <c r="H12" s="48">
        <v>13.8</v>
      </c>
      <c r="I12" s="48">
        <v>0.531</v>
      </c>
      <c r="J12" s="48">
        <v>4.82</v>
      </c>
      <c r="K12" s="48">
        <v>6</v>
      </c>
      <c r="L12" s="48">
        <v>11</v>
      </c>
      <c r="M12" s="48">
        <v>0.174</v>
      </c>
      <c r="N12" s="47">
        <v>6.78</v>
      </c>
      <c r="O12" s="47">
        <v>350</v>
      </c>
      <c r="P12" s="47">
        <v>2</v>
      </c>
      <c r="Q12" s="1"/>
      <c r="R12" s="50"/>
      <c r="S12" s="50"/>
      <c r="T12" s="50"/>
      <c r="U12" s="50"/>
      <c r="V12" s="50"/>
      <c r="W12" s="50"/>
    </row>
    <row r="13" ht="23.25" spans="1:23">
      <c r="A13" s="40" t="s">
        <v>13</v>
      </c>
      <c r="B13" s="46">
        <v>45597</v>
      </c>
      <c r="C13" s="47"/>
      <c r="D13" s="48">
        <v>112</v>
      </c>
      <c r="E13" s="48">
        <v>28.3</v>
      </c>
      <c r="F13" s="48">
        <v>34.5</v>
      </c>
      <c r="G13" s="48">
        <v>4.12</v>
      </c>
      <c r="H13" s="48">
        <v>10.4</v>
      </c>
      <c r="I13" s="48">
        <v>0.245</v>
      </c>
      <c r="J13" s="48">
        <v>3.2</v>
      </c>
      <c r="K13" s="48">
        <v>6</v>
      </c>
      <c r="L13" s="48">
        <v>10.7</v>
      </c>
      <c r="M13" s="48">
        <v>0.154</v>
      </c>
      <c r="N13" s="47">
        <v>6.78</v>
      </c>
      <c r="O13" s="47">
        <v>240</v>
      </c>
      <c r="P13" s="47">
        <v>2</v>
      </c>
      <c r="Q13" s="1"/>
      <c r="R13" s="50"/>
      <c r="S13" s="50"/>
      <c r="T13" s="50"/>
      <c r="U13" s="50"/>
      <c r="V13" s="50"/>
      <c r="W13" s="50"/>
    </row>
    <row r="14" ht="23.25" spans="1:23">
      <c r="A14" s="40" t="s">
        <v>13</v>
      </c>
      <c r="B14" s="46">
        <v>45627</v>
      </c>
      <c r="C14" s="47"/>
      <c r="D14" s="48">
        <v>141</v>
      </c>
      <c r="E14" s="48">
        <v>32.9</v>
      </c>
      <c r="F14" s="48">
        <v>38.3</v>
      </c>
      <c r="G14" s="48">
        <v>4.7</v>
      </c>
      <c r="H14" s="48">
        <v>8.69</v>
      </c>
      <c r="I14" s="48">
        <v>0.622</v>
      </c>
      <c r="J14" s="48">
        <v>3.83</v>
      </c>
      <c r="K14" s="48">
        <v>5</v>
      </c>
      <c r="L14" s="48">
        <v>11.3</v>
      </c>
      <c r="M14" s="48">
        <v>0.0965</v>
      </c>
      <c r="N14" s="47">
        <v>7.11</v>
      </c>
      <c r="O14" s="47">
        <v>123</v>
      </c>
      <c r="P14" s="47">
        <v>2</v>
      </c>
      <c r="Q14" s="1"/>
      <c r="R14" s="50"/>
      <c r="S14" s="50"/>
      <c r="T14" s="50"/>
      <c r="U14" s="50"/>
      <c r="V14" s="50"/>
      <c r="W14" s="50"/>
    </row>
    <row r="15" ht="20" customHeight="1" spans="1:23">
      <c r="A15" s="40" t="s">
        <v>16</v>
      </c>
      <c r="B15" s="43" t="s">
        <v>17</v>
      </c>
      <c r="C15" s="47"/>
      <c r="D15" s="48">
        <v>133</v>
      </c>
      <c r="E15" s="48">
        <v>22.79</v>
      </c>
      <c r="F15" s="48">
        <v>28.42</v>
      </c>
      <c r="G15" s="48">
        <v>3.17</v>
      </c>
      <c r="H15" s="48">
        <v>10.39</v>
      </c>
      <c r="I15" s="48">
        <v>0.44</v>
      </c>
      <c r="J15" s="48">
        <v>4.05</v>
      </c>
      <c r="K15" s="48">
        <v>5.75</v>
      </c>
      <c r="L15" s="48">
        <v>9.94</v>
      </c>
      <c r="M15" s="48">
        <v>0.18</v>
      </c>
      <c r="N15" s="47">
        <v>6.83</v>
      </c>
      <c r="O15" s="47">
        <v>252</v>
      </c>
      <c r="P15" s="47">
        <v>2</v>
      </c>
      <c r="Q15" s="1"/>
      <c r="R15" s="50"/>
      <c r="S15" s="50"/>
      <c r="T15" s="50"/>
      <c r="U15" s="50"/>
      <c r="V15" s="50"/>
      <c r="W15" s="50"/>
    </row>
    <row r="16" ht="20" customHeight="1" spans="1:23">
      <c r="A16" s="40" t="s">
        <v>18</v>
      </c>
      <c r="B16" s="43" t="s">
        <v>17</v>
      </c>
      <c r="C16" s="47"/>
      <c r="D16" s="48">
        <v>181</v>
      </c>
      <c r="E16" s="48">
        <v>32.9</v>
      </c>
      <c r="F16" s="48">
        <v>38.3</v>
      </c>
      <c r="G16" s="48">
        <v>4.7</v>
      </c>
      <c r="H16" s="48">
        <v>15</v>
      </c>
      <c r="I16" s="48">
        <v>1.12</v>
      </c>
      <c r="J16" s="48">
        <v>6.4</v>
      </c>
      <c r="K16" s="48">
        <v>7</v>
      </c>
      <c r="L16" s="48">
        <v>11.8</v>
      </c>
      <c r="M16" s="48">
        <v>0.29</v>
      </c>
      <c r="N16" s="51">
        <v>7.59</v>
      </c>
      <c r="O16" s="51">
        <v>487</v>
      </c>
      <c r="P16" s="47">
        <v>2</v>
      </c>
      <c r="Q16" s="1"/>
      <c r="R16" s="50"/>
      <c r="S16" s="50"/>
      <c r="T16" s="50"/>
      <c r="U16" s="50"/>
      <c r="V16" s="50"/>
      <c r="W16" s="50"/>
    </row>
    <row r="17" ht="20" customHeight="1" spans="1:16">
      <c r="A17" s="52" t="s">
        <v>19</v>
      </c>
      <c r="B17" s="53" t="s">
        <v>17</v>
      </c>
      <c r="C17" s="54"/>
      <c r="D17" s="55">
        <v>100</v>
      </c>
      <c r="E17" s="55">
        <v>16</v>
      </c>
      <c r="F17" s="55">
        <v>21.3</v>
      </c>
      <c r="G17" s="55">
        <v>2.27</v>
      </c>
      <c r="H17" s="55">
        <v>6.79</v>
      </c>
      <c r="I17" s="55">
        <v>0.07</v>
      </c>
      <c r="J17" s="55">
        <v>2.11</v>
      </c>
      <c r="K17" s="55">
        <v>5</v>
      </c>
      <c r="L17" s="55">
        <v>8.34</v>
      </c>
      <c r="M17" s="56">
        <v>0.1</v>
      </c>
      <c r="N17" s="57">
        <v>6.21</v>
      </c>
      <c r="O17" s="57">
        <v>53</v>
      </c>
      <c r="P17" s="58">
        <v>2</v>
      </c>
    </row>
  </sheetData>
  <mergeCells count="12">
    <mergeCell ref="A1:B1"/>
    <mergeCell ref="C1:G1"/>
    <mergeCell ref="H1:P1"/>
    <mergeCell ref="Q2:W2"/>
    <mergeCell ref="Q3:W3"/>
    <mergeCell ref="Q4:W4"/>
    <mergeCell ref="Q5:W5"/>
    <mergeCell ref="Q6:W6"/>
    <mergeCell ref="Q7:W7"/>
    <mergeCell ref="Q8:W8"/>
    <mergeCell ref="Q9:W9"/>
    <mergeCell ref="R10:W1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O9"/>
  <sheetViews>
    <sheetView tabSelected="1" workbookViewId="0">
      <selection activeCell="L14" sqref="L14"/>
    </sheetView>
  </sheetViews>
  <sheetFormatPr defaultColWidth="9" defaultRowHeight="13.5"/>
  <cols>
    <col min="1" max="1" width="14" style="1" customWidth="1"/>
    <col min="2" max="15" width="13.25" style="1" customWidth="1"/>
    <col min="16" max="256" width="9" style="1" customWidth="1"/>
    <col min="257" max="16384" width="9" style="1"/>
  </cols>
  <sheetData>
    <row r="1" s="1" customFormat="1" ht="24.75" customHeight="1" spans="1:15">
      <c r="A1" s="2" t="s">
        <v>20</v>
      </c>
      <c r="B1" s="3">
        <v>45689</v>
      </c>
      <c r="C1" s="3"/>
      <c r="D1" s="4"/>
      <c r="E1" s="5"/>
      <c r="F1" s="6" t="s">
        <v>21</v>
      </c>
      <c r="G1" s="6"/>
      <c r="H1" s="6"/>
      <c r="I1" s="6"/>
      <c r="J1" s="6"/>
      <c r="K1" s="6"/>
      <c r="L1" s="6"/>
      <c r="M1" s="6"/>
      <c r="N1" s="6"/>
      <c r="O1" s="6"/>
    </row>
    <row r="2" s="1" customFormat="1" ht="24.75" customHeight="1" spans="1:15">
      <c r="A2" s="7" t="s">
        <v>22</v>
      </c>
      <c r="B2" s="8" t="s">
        <v>23</v>
      </c>
      <c r="C2" s="8"/>
      <c r="D2" s="9" t="s">
        <v>24</v>
      </c>
      <c r="E2" s="9" t="s">
        <v>25</v>
      </c>
      <c r="F2" s="8" t="s">
        <v>26</v>
      </c>
      <c r="G2" s="8"/>
      <c r="H2" s="8" t="s">
        <v>27</v>
      </c>
      <c r="I2" s="8"/>
      <c r="J2" s="8" t="s">
        <v>28</v>
      </c>
      <c r="K2" s="8"/>
      <c r="L2" s="9" t="s">
        <v>29</v>
      </c>
      <c r="M2" s="9" t="s">
        <v>12</v>
      </c>
      <c r="N2" s="9" t="s">
        <v>30</v>
      </c>
      <c r="O2" s="10" t="s">
        <v>31</v>
      </c>
    </row>
    <row r="3" s="1" customFormat="1" ht="24.75" customHeight="1" spans="1:15">
      <c r="A3" s="7"/>
      <c r="B3" s="11" t="s">
        <v>32</v>
      </c>
      <c r="C3" s="11" t="s">
        <v>33</v>
      </c>
      <c r="D3" s="11" t="s">
        <v>33</v>
      </c>
      <c r="E3" s="11" t="s">
        <v>33</v>
      </c>
      <c r="F3" s="11" t="s">
        <v>32</v>
      </c>
      <c r="G3" s="11" t="s">
        <v>33</v>
      </c>
      <c r="H3" s="11" t="s">
        <v>32</v>
      </c>
      <c r="I3" s="11" t="s">
        <v>33</v>
      </c>
      <c r="J3" s="11" t="s">
        <v>32</v>
      </c>
      <c r="K3" s="11" t="s">
        <v>33</v>
      </c>
      <c r="L3" s="8" t="s">
        <v>33</v>
      </c>
      <c r="M3" s="8" t="s">
        <v>33</v>
      </c>
      <c r="N3" s="8" t="s">
        <v>33</v>
      </c>
      <c r="O3" s="12" t="s">
        <v>34</v>
      </c>
    </row>
    <row r="4" s="1" customFormat="1" ht="24.75" customHeight="1" spans="1:15">
      <c r="A4" s="13">
        <v>45931</v>
      </c>
      <c r="B4" s="14">
        <v>103</v>
      </c>
      <c r="C4" s="14">
        <v>41.7</v>
      </c>
      <c r="D4" s="14">
        <v>1.54</v>
      </c>
      <c r="E4" s="14">
        <v>12</v>
      </c>
      <c r="F4" s="14">
        <v>20.2</v>
      </c>
      <c r="G4" s="14">
        <v>0.191</v>
      </c>
      <c r="H4" s="14">
        <v>27.5</v>
      </c>
      <c r="I4" s="14">
        <v>13.1</v>
      </c>
      <c r="J4" s="14">
        <v>1.23</v>
      </c>
      <c r="K4" s="14">
        <v>0.205</v>
      </c>
      <c r="L4" s="15">
        <v>27.3</v>
      </c>
      <c r="M4" s="16">
        <v>3</v>
      </c>
      <c r="N4" s="16">
        <v>7.2</v>
      </c>
      <c r="O4" s="17" t="s">
        <v>17</v>
      </c>
    </row>
    <row r="5" s="1" customFormat="1" ht="24.75" customHeight="1" spans="1:15">
      <c r="A5" s="13">
        <v>45962</v>
      </c>
      <c r="B5" s="14">
        <v>92.5</v>
      </c>
      <c r="C5" s="14">
        <v>41.1</v>
      </c>
      <c r="D5" s="14">
        <v>1.38</v>
      </c>
      <c r="E5" s="14">
        <v>11</v>
      </c>
      <c r="F5" s="14">
        <v>11.4</v>
      </c>
      <c r="G5" s="14">
        <v>0.14</v>
      </c>
      <c r="H5" s="14">
        <v>21.6</v>
      </c>
      <c r="I5" s="14">
        <v>13.2</v>
      </c>
      <c r="J5" s="14">
        <v>1.47</v>
      </c>
      <c r="K5" s="14">
        <v>0.149</v>
      </c>
      <c r="L5" s="18">
        <v>20.6</v>
      </c>
      <c r="M5" s="16">
        <v>3</v>
      </c>
      <c r="N5" s="19">
        <v>7.2</v>
      </c>
      <c r="O5" s="17" t="s">
        <v>17</v>
      </c>
    </row>
    <row r="6" s="1" customFormat="1" ht="24.75" customHeight="1" spans="1:15">
      <c r="A6" s="13">
        <v>45992</v>
      </c>
      <c r="B6" s="14">
        <v>75.7</v>
      </c>
      <c r="C6" s="14">
        <v>44.9</v>
      </c>
      <c r="D6" s="14">
        <v>1.44</v>
      </c>
      <c r="E6" s="14">
        <v>12</v>
      </c>
      <c r="F6" s="14">
        <v>14.5</v>
      </c>
      <c r="G6" s="14">
        <v>0.18</v>
      </c>
      <c r="H6" s="14">
        <v>24.7</v>
      </c>
      <c r="I6" s="14">
        <v>13.3</v>
      </c>
      <c r="J6" s="14">
        <v>1.01</v>
      </c>
      <c r="K6" s="14">
        <v>0.265</v>
      </c>
      <c r="L6" s="18">
        <v>17.1</v>
      </c>
      <c r="M6" s="20">
        <v>3</v>
      </c>
      <c r="N6" s="21">
        <v>7.3</v>
      </c>
      <c r="O6" s="17">
        <v>3067</v>
      </c>
    </row>
    <row r="7" s="1" customFormat="1" ht="24.75" customHeight="1" spans="1:15">
      <c r="A7" s="22" t="s">
        <v>35</v>
      </c>
      <c r="B7" s="23">
        <f>AVERAGE(B4:B6)</f>
        <v>90.4</v>
      </c>
      <c r="C7" s="24">
        <v>42.6</v>
      </c>
      <c r="D7" s="25">
        <f t="shared" ref="D7:O7" si="0">AVERAGE(D4:D6)</f>
        <v>1.45333333333333</v>
      </c>
      <c r="E7" s="23">
        <f t="shared" si="0"/>
        <v>11.6666666666667</v>
      </c>
      <c r="F7" s="24">
        <f t="shared" si="0"/>
        <v>15.3666666666667</v>
      </c>
      <c r="G7" s="26">
        <f t="shared" si="0"/>
        <v>0.170333333333333</v>
      </c>
      <c r="H7" s="24">
        <f t="shared" si="0"/>
        <v>24.6</v>
      </c>
      <c r="I7" s="25">
        <f t="shared" si="0"/>
        <v>13.2</v>
      </c>
      <c r="J7" s="25">
        <f t="shared" si="0"/>
        <v>1.23666666666667</v>
      </c>
      <c r="K7" s="26">
        <f t="shared" si="0"/>
        <v>0.206333333333333</v>
      </c>
      <c r="L7" s="18">
        <f t="shared" si="0"/>
        <v>21.6666666666667</v>
      </c>
      <c r="M7" s="20">
        <f t="shared" si="0"/>
        <v>3</v>
      </c>
      <c r="N7" s="21">
        <f t="shared" si="0"/>
        <v>7.23333333333333</v>
      </c>
      <c r="O7" s="20">
        <f t="shared" si="0"/>
        <v>3067</v>
      </c>
    </row>
    <row r="8" s="1" customFormat="1" ht="24.75" customHeight="1" spans="1:15">
      <c r="A8" s="27" t="s">
        <v>36</v>
      </c>
      <c r="B8" s="28">
        <v>103</v>
      </c>
      <c r="C8" s="28">
        <v>44.9</v>
      </c>
      <c r="D8" s="28">
        <v>1.54</v>
      </c>
      <c r="E8" s="28">
        <v>12</v>
      </c>
      <c r="F8" s="29">
        <v>20.2</v>
      </c>
      <c r="G8" s="30">
        <v>0.191</v>
      </c>
      <c r="H8" s="28">
        <v>27.5</v>
      </c>
      <c r="I8" s="28">
        <v>13.3</v>
      </c>
      <c r="J8" s="28">
        <v>1.47</v>
      </c>
      <c r="K8" s="28">
        <v>0.265</v>
      </c>
      <c r="L8" s="16">
        <v>27.3</v>
      </c>
      <c r="M8" s="16">
        <v>3</v>
      </c>
      <c r="N8" s="21">
        <v>7.3</v>
      </c>
      <c r="O8" s="16">
        <v>3067</v>
      </c>
    </row>
    <row r="9" s="1" customFormat="1" ht="24.75" customHeight="1" spans="1:15">
      <c r="A9" s="31" t="s">
        <v>37</v>
      </c>
      <c r="B9" s="32">
        <v>75.7</v>
      </c>
      <c r="C9" s="33">
        <v>41.1</v>
      </c>
      <c r="D9" s="16">
        <v>1.38</v>
      </c>
      <c r="E9" s="16">
        <v>11</v>
      </c>
      <c r="F9" s="32">
        <v>11.4</v>
      </c>
      <c r="G9" s="34">
        <v>0.14</v>
      </c>
      <c r="H9" s="32">
        <v>21.6</v>
      </c>
      <c r="I9" s="32">
        <v>13.1</v>
      </c>
      <c r="J9" s="35">
        <v>1.01</v>
      </c>
      <c r="K9" s="32">
        <v>0.149</v>
      </c>
      <c r="L9" s="32">
        <v>17.1</v>
      </c>
      <c r="M9" s="32">
        <v>3</v>
      </c>
      <c r="N9" s="33">
        <v>7.2</v>
      </c>
      <c r="O9" s="32">
        <v>3067</v>
      </c>
    </row>
  </sheetData>
  <mergeCells count="7">
    <mergeCell ref="B1:C1"/>
    <mergeCell ref="F1:O1"/>
    <mergeCell ref="B2:C2"/>
    <mergeCell ref="F2:G2"/>
    <mergeCell ref="H2:I2"/>
    <mergeCell ref="J2:K2"/>
    <mergeCell ref="A2:A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年报</vt:lpstr>
      <vt:lpstr>季报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涛</cp:lastModifiedBy>
  <dcterms:created xsi:type="dcterms:W3CDTF">2023-05-12T11:15:00Z</dcterms:created>
  <dcterms:modified xsi:type="dcterms:W3CDTF">2026-01-05T07:39:01Z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F907863E695143DDA78808CE6E5D2EE2_13</vt:lpwstr>
  </property>
  <property fmtid="{D5CDD505-2E9C-101B-9397-08002B2CF9AE}" pid="4" name="CalculationRule">
    <vt:i4>0</vt:i4>
  </property>
</Properties>
</file>