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年报" sheetId="1" r:id="rId1"/>
    <sheet name="月报" sheetId="2" r:id="rId2"/>
    <sheet name="季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<sst xmlns="http://schemas.openxmlformats.org/spreadsheetml/2006/main" count="103" uniqueCount="41">
  <si>
    <t>进水浓度（mg/L)</t>
  </si>
  <si>
    <t>出水浓度（mg/L）</t>
  </si>
  <si>
    <t>厂站名称</t>
  </si>
  <si>
    <t>月份</t>
  </si>
  <si>
    <t>pH</t>
  </si>
  <si>
    <t>CODcr</t>
  </si>
  <si>
    <t>NH3-N</t>
  </si>
  <si>
    <t>TN</t>
  </si>
  <si>
    <t>TP</t>
  </si>
  <si>
    <t>BOD5</t>
  </si>
  <si>
    <t>SS</t>
  </si>
  <si>
    <t>粪大肠菌</t>
  </si>
  <si>
    <t>色度</t>
  </si>
  <si>
    <t>安福污水处理厂</t>
  </si>
  <si>
    <t>6.70 </t>
  </si>
  <si>
    <t>运营年报导出，根据各厂的自行监测方案内容自行增减，进水pH等，出水增加了自行监测方案的要求pH、粪大肠菌及色度。注：增减部分已标黄</t>
  </si>
  <si>
    <t>平均</t>
  </si>
  <si>
    <t>/</t>
  </si>
  <si>
    <t>最大值</t>
  </si>
  <si>
    <t>最小值</t>
  </si>
  <si>
    <t>时间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</si>
  <si>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</si>
  <si>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</si>
  <si>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</si>
  <si>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</si>
  <si>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</si>
  <si>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</si>
  <si>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</si>
  <si>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</si>
  <si>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</si>
  <si>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PH</t>
  </si>
  <si>
    <t>粪大肠杆菌</t>
  </si>
  <si>
    <t>进水</t>
  </si>
  <si>
    <t>出水</t>
  </si>
  <si>
    <t>化验月报导出，根据各厂的自行监测方案内容自行增减，进水pH等需注意。</t>
  </si>
  <si>
    <t>月平均</t>
  </si>
  <si>
    <t>最高值</t>
  </si>
  <si>
    <t>最低值</t>
  </si>
  <si>
    <t>化验室2季度报表</t>
  </si>
  <si>
    <r>
      <rPr>
        <b/>
        <sz val="10.5"/>
        <color rgb="FF000000"/>
        <rFont val="宋体"/>
        <charset val="134"/>
      </rPr>
      <t>出水（个</t>
    </r>
    <r>
      <rPr>
        <b/>
        <sz val="10.5"/>
        <color rgb="FF000000"/>
        <rFont val="Helvetica Neue"/>
        <charset val="134"/>
      </rPr>
      <t>/L</t>
    </r>
    <r>
      <rPr>
        <b/>
        <sz val="10.5"/>
        <color rgb="FF000000"/>
        <rFont val="宋体"/>
        <charset val="134"/>
      </rPr>
      <t>）</t>
    </r>
  </si>
  <si>
    <t>季度平均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</si>
</sst>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.000_ "/>
    <numFmt numFmtId="179" formatCode="0.0_ "/>
    <numFmt numFmtId="180" formatCode="0_ 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5"/>
      <color rgb="FF000000"/>
      <name val="Helvetica Neue"/>
      <charset val="134"/>
    </font>
    <font>
      <b/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b/>
      <sz val="10.5"/>
      <color rgb="FF000000"/>
      <name val="Arial"/>
      <charset val="134"/>
    </font>
    <font>
      <b/>
      <sz val="10.5"/>
      <color theme="1"/>
      <name val="Helvetica Neue"/>
      <charset val="134"/>
    </font>
    <font>
      <sz val="10.5"/>
      <color theme="1"/>
      <name val="Arial"/>
      <charset val="134"/>
    </font>
    <font>
      <sz val="10.5"/>
      <color rgb="FF0000FF"/>
      <name val="Arial"/>
      <charset val="134"/>
    </font>
    <font>
      <sz val="10.5"/>
      <color rgb="FF32CD32"/>
      <name val="Arial"/>
      <charset val="134"/>
    </font>
    <font>
      <sz val="10.5"/>
      <color rgb="FFFF0000"/>
      <name val="Arial"/>
      <charset val="134"/>
    </font>
    <font>
      <sz val="24"/>
      <color theme="1"/>
      <name val="宋体"/>
      <charset val="134"/>
      <scheme val="minor"/>
    </font>
    <font>
      <sz val="9"/>
      <color rgb="FF000000"/>
      <name val="Helvetica Neue"/>
      <charset val="134"/>
    </font>
    <font>
      <b/>
      <sz val="9"/>
      <color rgb="FF000000"/>
      <name val="Helvetica Neue"/>
      <charset val="134"/>
    </font>
    <font>
      <b/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7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9" fontId="4" fillId="0" borderId="8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1" fontId="8" fillId="2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57" fontId="14" fillId="2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7"/>
  <sheetViews>
    <sheetView workbookViewId="0">
      <selection activeCell="V22" sqref="V22"/>
    </sheetView>
  </sheetViews>
  <sheetFormatPr defaultColWidth="9" defaultRowHeight="13.5"/>
  <sheetData>
    <row r="1" ht="20" customHeight="1" spans="1:23">
      <c r="A1" s="48">
        <v>24</v>
      </c>
      <c r="B1" s="48"/>
      <c r="C1" s="49" t="s">
        <v>0</v>
      </c>
      <c r="D1" s="49"/>
      <c r="E1" s="49"/>
      <c r="F1" s="49"/>
      <c r="G1" s="50"/>
      <c r="H1" s="51" t="s">
        <v>1</v>
      </c>
      <c r="I1" s="51"/>
      <c r="J1" s="51"/>
      <c r="K1" s="51"/>
      <c r="L1" s="51"/>
      <c r="M1" s="51"/>
      <c r="N1" s="51"/>
      <c r="O1" s="51"/>
      <c r="P1" s="51"/>
      <c r="Q1" s="1"/>
      <c r="R1" s="1"/>
      <c r="S1" s="1"/>
      <c r="T1" s="1"/>
      <c r="U1" s="1"/>
      <c r="V1" s="1"/>
      <c r="W1" s="1"/>
    </row>
    <row r="2" ht="20" customHeight="1" spans="1:23">
      <c r="A2" s="52" t="s">
        <v>2</v>
      </c>
      <c r="B2" s="53" t="s">
        <v>3</v>
      </c>
      <c r="C2" s="54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 s="55" t="s">
        <v>5</v>
      </c>
      <c r="I2" s="55" t="s">
        <v>6</v>
      </c>
      <c r="J2" s="55" t="s">
        <v>9</v>
      </c>
      <c r="K2" s="55" t="s">
        <v>10</v>
      </c>
      <c r="L2" s="55" t="s">
        <v>7</v>
      </c>
      <c r="M2" s="55" t="s">
        <v>8</v>
      </c>
      <c r="N2" s="63" t="s">
        <v>4</v>
      </c>
      <c r="O2" s="64" t="s">
        <v>11</v>
      </c>
      <c r="P2" s="64" t="s">
        <v>12</v>
      </c>
      <c r="Q2" s="1"/>
      <c r="R2" s="1"/>
      <c r="S2" s="1"/>
      <c r="T2" s="1"/>
      <c r="U2" s="1"/>
      <c r="V2" s="1"/>
      <c r="W2" s="1"/>
    </row>
    <row r="3" ht="24" customHeight="1" spans="1:23">
      <c r="A3" s="52" t="s">
        <v>13</v>
      </c>
      <c r="B3" s="56">
        <v>45292</v>
      </c>
      <c r="C3" s="57"/>
      <c r="D3" s="58">
        <v>181</v>
      </c>
      <c r="E3" s="58">
        <v>20.8</v>
      </c>
      <c r="F3" s="58">
        <v>26.7</v>
      </c>
      <c r="G3" s="58">
        <v>2.86</v>
      </c>
      <c r="H3" s="58">
        <v>7.43</v>
      </c>
      <c r="I3" s="58">
        <v>0.566</v>
      </c>
      <c r="J3" s="58">
        <v>4.68</v>
      </c>
      <c r="K3" s="58">
        <v>7</v>
      </c>
      <c r="L3" s="58">
        <v>10.3</v>
      </c>
      <c r="M3" s="58">
        <v>0.158</v>
      </c>
      <c r="N3" s="57">
        <v>7.14</v>
      </c>
      <c r="O3" s="57">
        <v>247</v>
      </c>
      <c r="P3" s="57">
        <v>2</v>
      </c>
      <c r="Q3" s="1"/>
      <c r="R3" s="1"/>
      <c r="S3" s="1"/>
      <c r="T3" s="1"/>
      <c r="U3" s="1"/>
      <c r="V3" s="1"/>
      <c r="W3" s="1"/>
    </row>
    <row r="4" ht="24" customHeight="1" spans="1:23">
      <c r="A4" s="52" t="s">
        <v>13</v>
      </c>
      <c r="B4" s="56">
        <v>45323</v>
      </c>
      <c r="C4" s="57"/>
      <c r="D4" s="58">
        <v>148</v>
      </c>
      <c r="E4" s="58">
        <v>16</v>
      </c>
      <c r="F4" s="58">
        <v>21.3</v>
      </c>
      <c r="G4" s="58">
        <v>2.57</v>
      </c>
      <c r="H4" s="58">
        <v>6.79</v>
      </c>
      <c r="I4" s="58">
        <v>0.586</v>
      </c>
      <c r="J4" s="58">
        <v>3.44</v>
      </c>
      <c r="K4" s="58">
        <v>6</v>
      </c>
      <c r="L4" s="58">
        <v>8.34</v>
      </c>
      <c r="M4" s="58">
        <v>0.109</v>
      </c>
      <c r="N4" s="57">
        <v>7.04</v>
      </c>
      <c r="O4" s="57">
        <v>110</v>
      </c>
      <c r="P4" s="57">
        <v>2</v>
      </c>
      <c r="Q4" s="1"/>
      <c r="R4" s="1"/>
      <c r="S4" s="1"/>
      <c r="T4" s="1"/>
      <c r="U4" s="1"/>
      <c r="V4" s="1"/>
      <c r="W4" s="1"/>
    </row>
    <row r="5" ht="24" customHeight="1" spans="1:23">
      <c r="A5" s="52" t="s">
        <v>13</v>
      </c>
      <c r="B5" s="56">
        <v>45352</v>
      </c>
      <c r="C5" s="57"/>
      <c r="D5" s="58">
        <v>158</v>
      </c>
      <c r="E5" s="58">
        <v>23.8</v>
      </c>
      <c r="F5" s="58">
        <v>29.7</v>
      </c>
      <c r="G5" s="58">
        <v>2.94</v>
      </c>
      <c r="H5" s="58">
        <v>13.6</v>
      </c>
      <c r="I5" s="58">
        <v>0.175</v>
      </c>
      <c r="J5" s="58">
        <v>4.82</v>
      </c>
      <c r="K5" s="58">
        <v>6</v>
      </c>
      <c r="L5" s="58">
        <v>8.59</v>
      </c>
      <c r="M5" s="58">
        <v>0.168</v>
      </c>
      <c r="N5" s="57">
        <v>6.79</v>
      </c>
      <c r="O5" s="57">
        <v>263</v>
      </c>
      <c r="P5" s="57">
        <v>2</v>
      </c>
      <c r="Q5" s="1"/>
      <c r="R5" s="1"/>
      <c r="S5" s="1"/>
      <c r="T5" s="1"/>
      <c r="U5" s="1"/>
      <c r="V5" s="1"/>
      <c r="W5" s="1"/>
    </row>
    <row r="6" ht="24" customHeight="1" spans="1:23">
      <c r="A6" s="52" t="s">
        <v>13</v>
      </c>
      <c r="B6" s="56">
        <v>45383</v>
      </c>
      <c r="C6" s="57"/>
      <c r="D6" s="58">
        <v>141</v>
      </c>
      <c r="E6" s="58">
        <v>24.8</v>
      </c>
      <c r="F6" s="58">
        <v>30.2</v>
      </c>
      <c r="G6" s="58">
        <v>3.06</v>
      </c>
      <c r="H6" s="58">
        <v>12.9</v>
      </c>
      <c r="I6" s="58">
        <v>0.088</v>
      </c>
      <c r="J6" s="58">
        <v>3.08</v>
      </c>
      <c r="K6" s="58">
        <v>6</v>
      </c>
      <c r="L6" s="58">
        <v>8.46</v>
      </c>
      <c r="M6" s="58">
        <v>0.292</v>
      </c>
      <c r="N6" s="57">
        <v>6.88</v>
      </c>
      <c r="O6" s="57">
        <v>210</v>
      </c>
      <c r="P6" s="57">
        <v>2</v>
      </c>
      <c r="Q6" s="1"/>
      <c r="R6" s="1"/>
      <c r="S6" s="1"/>
      <c r="T6" s="1"/>
      <c r="U6" s="1"/>
      <c r="V6" s="1"/>
      <c r="W6" s="1"/>
    </row>
    <row r="7" ht="24" customHeight="1" spans="1:23">
      <c r="A7" s="52" t="s">
        <v>13</v>
      </c>
      <c r="B7" s="56">
        <v>45413</v>
      </c>
      <c r="C7" s="57"/>
      <c r="D7" s="58">
        <v>117</v>
      </c>
      <c r="E7" s="58">
        <v>22.4</v>
      </c>
      <c r="F7" s="58">
        <v>27.1</v>
      </c>
      <c r="G7" s="58">
        <v>2.42</v>
      </c>
      <c r="H7" s="58">
        <v>8.76</v>
      </c>
      <c r="I7" s="58">
        <v>0.072</v>
      </c>
      <c r="J7" s="58">
        <v>4.02</v>
      </c>
      <c r="K7" s="58">
        <v>5</v>
      </c>
      <c r="L7" s="58">
        <v>9.13</v>
      </c>
      <c r="M7" s="58">
        <v>0.215</v>
      </c>
      <c r="N7" s="57">
        <v>6.77</v>
      </c>
      <c r="O7" s="57">
        <v>53</v>
      </c>
      <c r="P7" s="57">
        <v>2</v>
      </c>
      <c r="Q7" s="1"/>
      <c r="R7" s="1"/>
      <c r="S7" s="1"/>
      <c r="T7" s="1"/>
      <c r="U7" s="1"/>
      <c r="V7" s="1"/>
      <c r="W7" s="1"/>
    </row>
    <row r="8" ht="24" customHeight="1" spans="1:23">
      <c r="A8" s="52" t="s">
        <v>13</v>
      </c>
      <c r="B8" s="56">
        <v>45444</v>
      </c>
      <c r="C8" s="57"/>
      <c r="D8" s="58">
        <v>100</v>
      </c>
      <c r="E8" s="58">
        <v>16.4</v>
      </c>
      <c r="F8" s="58">
        <v>21.9</v>
      </c>
      <c r="G8" s="58">
        <v>2.27</v>
      </c>
      <c r="H8" s="58">
        <v>7.36</v>
      </c>
      <c r="I8" s="58">
        <v>0.234</v>
      </c>
      <c r="J8" s="58">
        <v>2.11</v>
      </c>
      <c r="K8" s="58">
        <v>7</v>
      </c>
      <c r="L8" s="58">
        <v>8.37</v>
      </c>
      <c r="M8" s="58">
        <v>0.221</v>
      </c>
      <c r="N8" s="57">
        <v>6.58</v>
      </c>
      <c r="O8" s="57">
        <v>313</v>
      </c>
      <c r="P8" s="57">
        <v>2</v>
      </c>
      <c r="Q8" s="1"/>
      <c r="R8" s="1"/>
      <c r="S8" s="1"/>
      <c r="T8" s="1"/>
      <c r="U8" s="1"/>
      <c r="V8" s="1"/>
      <c r="W8" s="1"/>
    </row>
    <row r="9" ht="24" customHeight="1" spans="1:23">
      <c r="A9" s="52" t="s">
        <v>13</v>
      </c>
      <c r="B9" s="56">
        <v>45474</v>
      </c>
      <c r="C9" s="57"/>
      <c r="D9" s="58">
        <v>113</v>
      </c>
      <c r="E9" s="58">
        <v>19.6</v>
      </c>
      <c r="F9" s="58">
        <v>25</v>
      </c>
      <c r="G9" s="58">
        <v>3.07</v>
      </c>
      <c r="H9" s="58">
        <v>11.2</v>
      </c>
      <c r="I9" s="58">
        <v>1.12</v>
      </c>
      <c r="J9" s="58">
        <v>6.4</v>
      </c>
      <c r="K9" s="58">
        <v>5</v>
      </c>
      <c r="L9" s="58">
        <v>11</v>
      </c>
      <c r="M9" s="58">
        <v>0.192</v>
      </c>
      <c r="N9" s="57" t="s">
        <v>14</v>
      </c>
      <c r="O9" s="57">
        <v>267</v>
      </c>
      <c r="P9" s="57">
        <v>2</v>
      </c>
      <c r="Q9" s="1"/>
      <c r="R9" s="1"/>
      <c r="S9" s="1"/>
      <c r="T9" s="1"/>
      <c r="U9" s="1"/>
      <c r="V9" s="1"/>
      <c r="W9" s="1"/>
    </row>
    <row r="10" ht="36" customHeight="1" spans="1:23">
      <c r="A10" s="52" t="s">
        <v>13</v>
      </c>
      <c r="B10" s="56">
        <v>45505</v>
      </c>
      <c r="C10" s="57"/>
      <c r="D10" s="58">
        <v>112</v>
      </c>
      <c r="E10" s="58">
        <v>17</v>
      </c>
      <c r="F10" s="58">
        <v>22.8</v>
      </c>
      <c r="G10" s="58">
        <v>2.84</v>
      </c>
      <c r="H10" s="58">
        <v>8.78</v>
      </c>
      <c r="I10" s="58">
        <v>0.241</v>
      </c>
      <c r="J10" s="58">
        <v>3.96</v>
      </c>
      <c r="K10" s="58">
        <v>5</v>
      </c>
      <c r="L10" s="58">
        <v>10.3</v>
      </c>
      <c r="M10" s="58">
        <v>0.209</v>
      </c>
      <c r="N10" s="57">
        <v>6.67</v>
      </c>
      <c r="O10" s="57">
        <v>357</v>
      </c>
      <c r="P10" s="57">
        <v>2</v>
      </c>
      <c r="Q10" s="1"/>
      <c r="R10" s="69" t="s">
        <v>15</v>
      </c>
      <c r="S10" s="70"/>
      <c r="T10" s="70"/>
      <c r="U10" s="70"/>
      <c r="V10" s="70"/>
      <c r="W10" s="70"/>
    </row>
    <row r="11" ht="23.25" spans="1:23">
      <c r="A11" s="52" t="s">
        <v>13</v>
      </c>
      <c r="B11" s="56">
        <v>45536</v>
      </c>
      <c r="C11" s="57"/>
      <c r="D11" s="58">
        <v>139</v>
      </c>
      <c r="E11" s="58">
        <v>23.2</v>
      </c>
      <c r="F11" s="58">
        <v>28.7</v>
      </c>
      <c r="G11" s="58">
        <v>3.23</v>
      </c>
      <c r="H11" s="58">
        <v>15</v>
      </c>
      <c r="I11" s="58">
        <v>0.742</v>
      </c>
      <c r="J11" s="58">
        <v>4.23</v>
      </c>
      <c r="K11" s="58">
        <v>5</v>
      </c>
      <c r="L11" s="58">
        <v>11.8</v>
      </c>
      <c r="M11" s="58">
        <v>0.215</v>
      </c>
      <c r="N11" s="57">
        <v>6.69</v>
      </c>
      <c r="O11" s="57">
        <v>487</v>
      </c>
      <c r="P11" s="57">
        <v>2</v>
      </c>
      <c r="Q11" s="1"/>
      <c r="R11" s="70"/>
      <c r="S11" s="70"/>
      <c r="T11" s="70"/>
      <c r="U11" s="70"/>
      <c r="V11" s="70"/>
      <c r="W11" s="70"/>
    </row>
    <row r="12" ht="23.25" spans="1:23">
      <c r="A12" s="52" t="s">
        <v>13</v>
      </c>
      <c r="B12" s="56">
        <v>45566</v>
      </c>
      <c r="C12" s="57"/>
      <c r="D12" s="58">
        <v>137</v>
      </c>
      <c r="E12" s="58">
        <v>28.3</v>
      </c>
      <c r="F12" s="58">
        <v>34.8</v>
      </c>
      <c r="G12" s="58">
        <v>3.97</v>
      </c>
      <c r="H12" s="58">
        <v>13.8</v>
      </c>
      <c r="I12" s="58">
        <v>0.531</v>
      </c>
      <c r="J12" s="58">
        <v>4.82</v>
      </c>
      <c r="K12" s="58">
        <v>6</v>
      </c>
      <c r="L12" s="58">
        <v>11</v>
      </c>
      <c r="M12" s="58">
        <v>0.174</v>
      </c>
      <c r="N12" s="57">
        <v>6.78</v>
      </c>
      <c r="O12" s="57">
        <v>350</v>
      </c>
      <c r="P12" s="57">
        <v>2</v>
      </c>
      <c r="Q12" s="1"/>
      <c r="R12" s="70"/>
      <c r="S12" s="70"/>
      <c r="T12" s="70"/>
      <c r="U12" s="70"/>
      <c r="V12" s="70"/>
      <c r="W12" s="70"/>
    </row>
    <row r="13" ht="23.25" spans="1:23">
      <c r="A13" s="52" t="s">
        <v>13</v>
      </c>
      <c r="B13" s="56">
        <v>45597</v>
      </c>
      <c r="C13" s="57"/>
      <c r="D13" s="58">
        <v>112</v>
      </c>
      <c r="E13" s="58">
        <v>28.3</v>
      </c>
      <c r="F13" s="58">
        <v>34.5</v>
      </c>
      <c r="G13" s="58">
        <v>4.12</v>
      </c>
      <c r="H13" s="58">
        <v>10.4</v>
      </c>
      <c r="I13" s="58">
        <v>0.245</v>
      </c>
      <c r="J13" s="58">
        <v>3.2</v>
      </c>
      <c r="K13" s="58">
        <v>6</v>
      </c>
      <c r="L13" s="58">
        <v>10.7</v>
      </c>
      <c r="M13" s="58">
        <v>0.154</v>
      </c>
      <c r="N13" s="57">
        <v>6.78</v>
      </c>
      <c r="O13" s="57">
        <v>240</v>
      </c>
      <c r="P13" s="57">
        <v>2</v>
      </c>
      <c r="Q13" s="1"/>
      <c r="R13" s="70"/>
      <c r="S13" s="70"/>
      <c r="T13" s="70"/>
      <c r="U13" s="70"/>
      <c r="V13" s="70"/>
      <c r="W13" s="70"/>
    </row>
    <row r="14" ht="23.25" spans="1:23">
      <c r="A14" s="52" t="s">
        <v>13</v>
      </c>
      <c r="B14" s="56">
        <v>45627</v>
      </c>
      <c r="C14" s="57"/>
      <c r="D14" s="58">
        <v>141</v>
      </c>
      <c r="E14" s="58">
        <v>32.9</v>
      </c>
      <c r="F14" s="58">
        <v>38.3</v>
      </c>
      <c r="G14" s="58">
        <v>4.7</v>
      </c>
      <c r="H14" s="58">
        <v>8.69</v>
      </c>
      <c r="I14" s="58">
        <v>0.622</v>
      </c>
      <c r="J14" s="58">
        <v>3.83</v>
      </c>
      <c r="K14" s="58">
        <v>5</v>
      </c>
      <c r="L14" s="58">
        <v>11.3</v>
      </c>
      <c r="M14" s="58">
        <v>0.0965</v>
      </c>
      <c r="N14" s="57">
        <v>7.11</v>
      </c>
      <c r="O14" s="57">
        <v>123</v>
      </c>
      <c r="P14" s="57">
        <v>2</v>
      </c>
      <c r="Q14" s="1"/>
      <c r="R14" s="70"/>
      <c r="S14" s="70"/>
      <c r="T14" s="70"/>
      <c r="U14" s="70"/>
      <c r="V14" s="70"/>
      <c r="W14" s="70"/>
    </row>
    <row r="15" ht="20" customHeight="1" spans="1:23">
      <c r="A15" s="52" t="s">
        <v>16</v>
      </c>
      <c r="B15" s="55" t="s">
        <v>17</v>
      </c>
      <c r="C15" s="57"/>
      <c r="D15" s="58">
        <v>133</v>
      </c>
      <c r="E15" s="58">
        <v>22.79</v>
      </c>
      <c r="F15" s="58">
        <v>28.42</v>
      </c>
      <c r="G15" s="58">
        <v>3.17</v>
      </c>
      <c r="H15" s="58">
        <v>10.39</v>
      </c>
      <c r="I15" s="58">
        <v>0.44</v>
      </c>
      <c r="J15" s="58">
        <v>4.05</v>
      </c>
      <c r="K15" s="58">
        <v>5.75</v>
      </c>
      <c r="L15" s="58">
        <v>9.94</v>
      </c>
      <c r="M15" s="58">
        <v>0.18</v>
      </c>
      <c r="N15" s="57">
        <v>6.83</v>
      </c>
      <c r="O15" s="57">
        <v>252</v>
      </c>
      <c r="P15" s="57">
        <v>2</v>
      </c>
      <c r="Q15" s="1"/>
      <c r="R15" s="70"/>
      <c r="S15" s="70"/>
      <c r="T15" s="70"/>
      <c r="U15" s="70"/>
      <c r="V15" s="70"/>
      <c r="W15" s="70"/>
    </row>
    <row r="16" ht="20" customHeight="1" spans="1:23">
      <c r="A16" s="52" t="s">
        <v>18</v>
      </c>
      <c r="B16" s="55" t="s">
        <v>17</v>
      </c>
      <c r="C16" s="57"/>
      <c r="D16" s="58">
        <v>181</v>
      </c>
      <c r="E16" s="58">
        <v>32.9</v>
      </c>
      <c r="F16" s="58">
        <v>38.3</v>
      </c>
      <c r="G16" s="58">
        <v>4.7</v>
      </c>
      <c r="H16" s="58">
        <v>15</v>
      </c>
      <c r="I16" s="58">
        <v>1.12</v>
      </c>
      <c r="J16" s="58">
        <v>6.4</v>
      </c>
      <c r="K16" s="58">
        <v>7</v>
      </c>
      <c r="L16" s="58">
        <v>11.8</v>
      </c>
      <c r="M16" s="58">
        <v>0.29</v>
      </c>
      <c r="N16" s="65">
        <v>7.59</v>
      </c>
      <c r="O16" s="65">
        <v>487</v>
      </c>
      <c r="P16" s="57">
        <v>2</v>
      </c>
      <c r="Q16" s="1"/>
      <c r="R16" s="70"/>
      <c r="S16" s="70"/>
      <c r="T16" s="70"/>
      <c r="U16" s="70"/>
      <c r="V16" s="70"/>
      <c r="W16" s="70"/>
    </row>
    <row r="17" ht="20" customHeight="1" spans="1:16">
      <c r="A17" s="59" t="s">
        <v>19</v>
      </c>
      <c r="B17" s="60" t="s">
        <v>17</v>
      </c>
      <c r="C17" s="61"/>
      <c r="D17" s="62">
        <v>100</v>
      </c>
      <c r="E17" s="62">
        <v>16</v>
      </c>
      <c r="F17" s="62">
        <v>21.3</v>
      </c>
      <c r="G17" s="62">
        <v>2.27</v>
      </c>
      <c r="H17" s="62">
        <v>6.79</v>
      </c>
      <c r="I17" s="62">
        <v>0.07</v>
      </c>
      <c r="J17" s="62">
        <v>2.11</v>
      </c>
      <c r="K17" s="62">
        <v>5</v>
      </c>
      <c r="L17" s="62">
        <v>8.34</v>
      </c>
      <c r="M17" s="66">
        <v>0.1</v>
      </c>
      <c r="N17" s="67">
        <v>6.21</v>
      </c>
      <c r="O17" s="67">
        <v>53</v>
      </c>
      <c r="P17" s="68">
        <v>2</v>
      </c>
    </row>
  </sheetData>
  <mergeCells count="12">
    <mergeCell ref="A1:B1"/>
    <mergeCell ref="C1:G1"/>
    <mergeCell ref="H1:P1"/>
    <mergeCell ref="Q2:W2"/>
    <mergeCell ref="Q3:W3"/>
    <mergeCell ref="Q4:W4"/>
    <mergeCell ref="Q5:W5"/>
    <mergeCell ref="Q6:W6"/>
    <mergeCell ref="Q7:W7"/>
    <mergeCell ref="Q8:W8"/>
    <mergeCell ref="Q9:W9"/>
    <mergeCell ref="R10:W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W37"/>
  <sheetViews>
    <sheetView workbookViewId="0">
      <selection activeCell="D1" sqref="D1:E1"/>
    </sheetView>
  </sheetViews>
  <sheetFormatPr defaultColWidth="9" defaultRowHeight="13.5"/>
  <cols>
    <col min="1" max="1" width="15.125" style="27"/>
    <col min="2" max="2" width="7.375" style="27"/>
    <col min="3" max="3" width="6.375" style="27"/>
    <col min="4" max="5" width="10.375" style="27" customWidth="1"/>
    <col min="6" max="6" width="7.375" style="27"/>
    <col min="7" max="8" width="6.375" style="27"/>
    <col min="9" max="9" width="7.375" style="27"/>
    <col min="10" max="10" width="5.375" style="27"/>
    <col min="11" max="11" width="7.375" style="27"/>
    <col min="12" max="12" width="7.5" style="27" customWidth="1"/>
    <col min="13" max="14" width="5.125" style="27"/>
    <col min="15" max="15" width="10.875" style="27"/>
    <col min="16" max="16384" width="9" style="27"/>
  </cols>
  <sheetData>
    <row r="1" s="27" customFormat="1" ht="24.75" customHeight="1" spans="1:15">
      <c r="A1" s="28" t="s">
        <v>20</v>
      </c>
      <c r="B1" s="29">
        <v>45627</v>
      </c>
      <c r="C1" s="29"/>
      <c r="D1" s="30" t="s">
        <v>2</v>
      </c>
      <c r="E1" s="31" t="s">
        <v>13</v>
      </c>
      <c r="F1" s="31" t="s">
        <v>21</v>
      </c>
      <c r="G1" s="31"/>
      <c r="H1" s="31"/>
      <c r="I1" s="31"/>
      <c r="J1" s="31"/>
      <c r="K1" s="31"/>
      <c r="L1" s="31"/>
      <c r="M1" s="31"/>
      <c r="N1" s="31"/>
      <c r="O1" s="42"/>
    </row>
    <row r="2" s="27" customFormat="1" ht="24.75" customHeight="1" spans="1:15">
      <c r="A2" s="32" t="s">
        <v>22</v>
      </c>
      <c r="B2" s="33" t="s">
        <v>23</v>
      </c>
      <c r="C2" s="33"/>
      <c r="D2" s="33" t="s">
        <v>24</v>
      </c>
      <c r="E2" s="33" t="s">
        <v>25</v>
      </c>
      <c r="F2" s="33" t="s">
        <v>26</v>
      </c>
      <c r="G2" s="33"/>
      <c r="H2" s="33" t="s">
        <v>27</v>
      </c>
      <c r="I2" s="33"/>
      <c r="J2" s="33" t="s">
        <v>28</v>
      </c>
      <c r="K2" s="33"/>
      <c r="L2" s="33" t="s">
        <v>29</v>
      </c>
      <c r="M2" s="33" t="s">
        <v>12</v>
      </c>
      <c r="N2" s="33" t="s">
        <v>30</v>
      </c>
      <c r="O2" s="43" t="s">
        <v>31</v>
      </c>
    </row>
    <row r="3" s="27" customFormat="1" ht="24.75" customHeight="1" spans="1:15">
      <c r="A3" s="32"/>
      <c r="B3" s="33" t="s">
        <v>32</v>
      </c>
      <c r="C3" s="33" t="s">
        <v>33</v>
      </c>
      <c r="D3" s="33" t="s">
        <v>33</v>
      </c>
      <c r="E3" s="33" t="s">
        <v>33</v>
      </c>
      <c r="F3" s="33" t="s">
        <v>32</v>
      </c>
      <c r="G3" s="33" t="s">
        <v>33</v>
      </c>
      <c r="H3" s="33" t="s">
        <v>32</v>
      </c>
      <c r="I3" s="33" t="s">
        <v>33</v>
      </c>
      <c r="J3" s="33" t="s">
        <v>32</v>
      </c>
      <c r="K3" s="33" t="s">
        <v>33</v>
      </c>
      <c r="L3" s="33" t="s">
        <v>33</v>
      </c>
      <c r="M3" s="33" t="s">
        <v>33</v>
      </c>
      <c r="N3" s="33" t="s">
        <v>33</v>
      </c>
      <c r="O3" s="43" t="s">
        <v>33</v>
      </c>
    </row>
    <row r="4" s="27" customFormat="1" ht="24.75" customHeight="1" spans="1:15">
      <c r="A4" s="34">
        <v>45627</v>
      </c>
      <c r="B4" s="35">
        <v>129.6</v>
      </c>
      <c r="C4" s="35">
        <v>6.19</v>
      </c>
      <c r="D4" s="36"/>
      <c r="E4" s="36"/>
      <c r="F4" s="35">
        <v>27.5</v>
      </c>
      <c r="G4" s="35">
        <v>0.267</v>
      </c>
      <c r="H4" s="36">
        <v>31.5</v>
      </c>
      <c r="I4" s="35">
        <v>12.562</v>
      </c>
      <c r="J4" s="36">
        <v>4.52</v>
      </c>
      <c r="K4" s="35">
        <v>0.175</v>
      </c>
      <c r="L4" s="35">
        <v>21.71</v>
      </c>
      <c r="M4" s="36"/>
      <c r="N4" s="35">
        <v>6.9</v>
      </c>
      <c r="O4" s="44"/>
    </row>
    <row r="5" s="27" customFormat="1" ht="24.75" customHeight="1" spans="1:15">
      <c r="A5" s="34">
        <v>45628</v>
      </c>
      <c r="B5" s="35">
        <v>138.46</v>
      </c>
      <c r="C5" s="35">
        <v>6.06</v>
      </c>
      <c r="D5" s="36"/>
      <c r="E5" s="36"/>
      <c r="F5" s="37">
        <v>29.74</v>
      </c>
      <c r="G5" s="35">
        <v>0.197</v>
      </c>
      <c r="H5" s="36">
        <v>33.3</v>
      </c>
      <c r="I5" s="35">
        <v>11.774</v>
      </c>
      <c r="J5" s="36">
        <v>4.49</v>
      </c>
      <c r="K5" s="35">
        <v>0.197</v>
      </c>
      <c r="L5" s="35">
        <v>21.76</v>
      </c>
      <c r="M5" s="36"/>
      <c r="N5" s="35">
        <v>6.92</v>
      </c>
      <c r="O5" s="44"/>
    </row>
    <row r="6" s="27" customFormat="1" ht="24.75" customHeight="1" spans="1:15">
      <c r="A6" s="34">
        <v>45629</v>
      </c>
      <c r="B6" s="35">
        <v>119.22</v>
      </c>
      <c r="C6" s="35">
        <v>7.01</v>
      </c>
      <c r="D6" s="36"/>
      <c r="E6" s="36"/>
      <c r="F6" s="37">
        <v>29.07</v>
      </c>
      <c r="G6" s="35">
        <v>0.353</v>
      </c>
      <c r="H6" s="36">
        <v>33.7</v>
      </c>
      <c r="I6" s="35">
        <v>11.59</v>
      </c>
      <c r="J6" s="36">
        <v>4.79</v>
      </c>
      <c r="K6" s="35">
        <v>0.174</v>
      </c>
      <c r="L6" s="35">
        <v>21.91</v>
      </c>
      <c r="M6" s="36"/>
      <c r="N6" s="35">
        <v>6.92</v>
      </c>
      <c r="O6" s="44"/>
    </row>
    <row r="7" s="27" customFormat="1" ht="24.75" customHeight="1" spans="1:15">
      <c r="A7" s="34">
        <v>45630</v>
      </c>
      <c r="B7" s="35">
        <v>104.85</v>
      </c>
      <c r="C7" s="35">
        <v>8.06</v>
      </c>
      <c r="D7" s="36"/>
      <c r="E7" s="36"/>
      <c r="F7" s="37">
        <v>30.558</v>
      </c>
      <c r="G7" s="35">
        <v>0.26</v>
      </c>
      <c r="H7" s="36">
        <v>36.8</v>
      </c>
      <c r="I7" s="35">
        <v>11.13</v>
      </c>
      <c r="J7" s="36">
        <v>4.49</v>
      </c>
      <c r="K7" s="35">
        <v>0.158</v>
      </c>
      <c r="L7" s="35">
        <v>21.94</v>
      </c>
      <c r="M7" s="36"/>
      <c r="N7" s="35">
        <v>6.98</v>
      </c>
      <c r="O7" s="44"/>
    </row>
    <row r="8" s="27" customFormat="1" ht="24.75" customHeight="1" spans="1:15">
      <c r="A8" s="34">
        <v>45631</v>
      </c>
      <c r="B8" s="35">
        <v>114.06</v>
      </c>
      <c r="C8" s="35">
        <v>9.11</v>
      </c>
      <c r="D8" s="36"/>
      <c r="E8" s="36"/>
      <c r="F8" s="37">
        <v>32.655</v>
      </c>
      <c r="G8" s="35">
        <v>0.707</v>
      </c>
      <c r="H8" s="36">
        <v>38.4</v>
      </c>
      <c r="I8" s="35">
        <v>12.193</v>
      </c>
      <c r="J8" s="36">
        <v>4.22</v>
      </c>
      <c r="K8" s="35">
        <v>0.241</v>
      </c>
      <c r="L8" s="35">
        <v>21.79</v>
      </c>
      <c r="M8" s="36"/>
      <c r="N8" s="35">
        <v>7.01</v>
      </c>
      <c r="O8" s="44"/>
    </row>
    <row r="9" s="27" customFormat="1" ht="24.75" customHeight="1" spans="1:15">
      <c r="A9" s="34">
        <v>45632</v>
      </c>
      <c r="B9" s="35">
        <v>131</v>
      </c>
      <c r="C9" s="35">
        <v>8.9</v>
      </c>
      <c r="D9" s="36"/>
      <c r="E9" s="36"/>
      <c r="F9" s="37">
        <v>34.15</v>
      </c>
      <c r="G9" s="35">
        <v>0.641</v>
      </c>
      <c r="H9" s="36">
        <v>39.3</v>
      </c>
      <c r="I9" s="35">
        <v>11.948</v>
      </c>
      <c r="J9" s="36">
        <v>4.82</v>
      </c>
      <c r="K9" s="35">
        <v>0.166</v>
      </c>
      <c r="L9" s="35">
        <v>21.63</v>
      </c>
      <c r="M9" s="36"/>
      <c r="N9" s="35">
        <v>6.91</v>
      </c>
      <c r="O9" s="44"/>
    </row>
    <row r="10" s="27" customFormat="1" ht="24.75" customHeight="1" spans="1:15">
      <c r="A10" s="34">
        <v>45633</v>
      </c>
      <c r="B10" s="35">
        <v>132.9</v>
      </c>
      <c r="C10" s="35">
        <v>9.51</v>
      </c>
      <c r="D10" s="36"/>
      <c r="E10" s="36"/>
      <c r="F10" s="37">
        <v>33.85</v>
      </c>
      <c r="G10" s="35">
        <v>1.471</v>
      </c>
      <c r="H10" s="36">
        <v>39.8</v>
      </c>
      <c r="I10" s="35">
        <v>13.01</v>
      </c>
      <c r="J10" s="36">
        <v>4.79</v>
      </c>
      <c r="K10" s="35">
        <v>0.259</v>
      </c>
      <c r="L10" s="35">
        <v>21.3</v>
      </c>
      <c r="M10" s="36"/>
      <c r="N10" s="35">
        <v>6.77</v>
      </c>
      <c r="O10" s="44"/>
    </row>
    <row r="11" s="27" customFormat="1" ht="24.75" customHeight="1" spans="1:15">
      <c r="A11" s="34">
        <v>45634</v>
      </c>
      <c r="B11" s="35">
        <v>134.67</v>
      </c>
      <c r="C11" s="35">
        <v>10.1</v>
      </c>
      <c r="D11" s="36"/>
      <c r="E11" s="36"/>
      <c r="F11" s="37">
        <v>32.084</v>
      </c>
      <c r="G11" s="35">
        <v>0.468</v>
      </c>
      <c r="H11" s="36">
        <v>40</v>
      </c>
      <c r="I11" s="35">
        <v>11.563</v>
      </c>
      <c r="J11" s="36">
        <v>4.83</v>
      </c>
      <c r="K11" s="35">
        <v>0.058</v>
      </c>
      <c r="L11" s="35">
        <v>20.89</v>
      </c>
      <c r="M11" s="36"/>
      <c r="N11" s="35">
        <v>6.95</v>
      </c>
      <c r="O11" s="44"/>
    </row>
    <row r="12" s="27" customFormat="1" ht="24.75" customHeight="1" spans="1:23">
      <c r="A12" s="34">
        <v>45635</v>
      </c>
      <c r="B12" s="35">
        <v>149.76</v>
      </c>
      <c r="C12" s="35">
        <v>9.59</v>
      </c>
      <c r="D12" s="36"/>
      <c r="E12" s="36"/>
      <c r="F12" s="37">
        <v>32.563</v>
      </c>
      <c r="G12" s="35">
        <v>0.705</v>
      </c>
      <c r="H12" s="36">
        <v>39.5</v>
      </c>
      <c r="I12" s="35">
        <v>11.733</v>
      </c>
      <c r="J12" s="36">
        <v>4.85</v>
      </c>
      <c r="K12" s="35">
        <v>0.078</v>
      </c>
      <c r="L12" s="35">
        <v>20.81</v>
      </c>
      <c r="M12" s="36"/>
      <c r="N12" s="35">
        <v>6.98</v>
      </c>
      <c r="O12" s="44"/>
      <c r="Q12" s="46" t="s">
        <v>34</v>
      </c>
      <c r="R12" s="47"/>
      <c r="S12" s="47"/>
      <c r="T12" s="47"/>
      <c r="U12" s="47"/>
      <c r="V12" s="47"/>
      <c r="W12" s="47"/>
    </row>
    <row r="13" s="27" customFormat="1" ht="24.75" customHeight="1" spans="1:23">
      <c r="A13" s="34">
        <v>45636</v>
      </c>
      <c r="B13" s="35">
        <v>150.62</v>
      </c>
      <c r="C13" s="35">
        <v>8.95</v>
      </c>
      <c r="D13" s="36"/>
      <c r="E13" s="36"/>
      <c r="F13" s="37">
        <v>31.688</v>
      </c>
      <c r="G13" s="35">
        <v>0.391</v>
      </c>
      <c r="H13" s="36">
        <v>37.4</v>
      </c>
      <c r="I13" s="35">
        <v>11.866</v>
      </c>
      <c r="J13" s="36">
        <v>5.07</v>
      </c>
      <c r="K13" s="35">
        <v>0.1006</v>
      </c>
      <c r="L13" s="35">
        <v>20.68</v>
      </c>
      <c r="M13" s="36"/>
      <c r="N13" s="35">
        <v>6.93</v>
      </c>
      <c r="O13" s="44"/>
      <c r="Q13" s="47"/>
      <c r="R13" s="47"/>
      <c r="S13" s="47"/>
      <c r="T13" s="47"/>
      <c r="U13" s="47"/>
      <c r="V13" s="47"/>
      <c r="W13" s="47"/>
    </row>
    <row r="14" s="27" customFormat="1" ht="24.75" customHeight="1" spans="1:23">
      <c r="A14" s="34">
        <v>45637</v>
      </c>
      <c r="B14" s="35">
        <v>143.17</v>
      </c>
      <c r="C14" s="35">
        <v>8.26</v>
      </c>
      <c r="D14" s="36"/>
      <c r="E14" s="36"/>
      <c r="F14" s="37">
        <v>33.154</v>
      </c>
      <c r="G14" s="35">
        <v>0.375</v>
      </c>
      <c r="H14" s="36">
        <v>34.6</v>
      </c>
      <c r="I14" s="35">
        <v>10.902</v>
      </c>
      <c r="J14" s="36">
        <v>4.95</v>
      </c>
      <c r="K14" s="35">
        <v>0.074</v>
      </c>
      <c r="L14" s="35">
        <v>20.58</v>
      </c>
      <c r="M14" s="36"/>
      <c r="N14" s="35">
        <v>6.82</v>
      </c>
      <c r="O14" s="44"/>
      <c r="Q14" s="47"/>
      <c r="R14" s="47"/>
      <c r="S14" s="47"/>
      <c r="T14" s="47"/>
      <c r="U14" s="47"/>
      <c r="V14" s="47"/>
      <c r="W14" s="47"/>
    </row>
    <row r="15" s="27" customFormat="1" ht="24.75" customHeight="1" spans="1:23">
      <c r="A15" s="34">
        <v>45638</v>
      </c>
      <c r="B15" s="35">
        <v>131.23</v>
      </c>
      <c r="C15" s="35">
        <v>7.4</v>
      </c>
      <c r="D15" s="36"/>
      <c r="E15" s="36"/>
      <c r="F15" s="37">
        <v>33.726</v>
      </c>
      <c r="G15" s="35">
        <v>0.474</v>
      </c>
      <c r="H15" s="36">
        <v>39.3</v>
      </c>
      <c r="I15" s="35">
        <v>11.164</v>
      </c>
      <c r="J15" s="36">
        <v>4.8</v>
      </c>
      <c r="K15" s="35">
        <v>0.056</v>
      </c>
      <c r="L15" s="35">
        <v>20.21</v>
      </c>
      <c r="M15" s="36"/>
      <c r="N15" s="35">
        <v>6.79</v>
      </c>
      <c r="O15" s="44"/>
      <c r="Q15" s="47"/>
      <c r="R15" s="47"/>
      <c r="S15" s="47"/>
      <c r="T15" s="47"/>
      <c r="U15" s="47"/>
      <c r="V15" s="47"/>
      <c r="W15" s="47"/>
    </row>
    <row r="16" s="27" customFormat="1" ht="24.75" customHeight="1" spans="1:23">
      <c r="A16" s="34">
        <v>45639</v>
      </c>
      <c r="B16" s="35">
        <v>141.86</v>
      </c>
      <c r="C16" s="35">
        <v>8.08</v>
      </c>
      <c r="D16" s="36"/>
      <c r="E16" s="36"/>
      <c r="F16" s="37">
        <v>32.16</v>
      </c>
      <c r="G16" s="35">
        <v>0.57</v>
      </c>
      <c r="H16" s="36">
        <v>37.7</v>
      </c>
      <c r="I16" s="35">
        <v>11.905</v>
      </c>
      <c r="J16" s="36">
        <v>4.26</v>
      </c>
      <c r="K16" s="35">
        <v>0.08</v>
      </c>
      <c r="L16" s="35">
        <v>20</v>
      </c>
      <c r="M16" s="36"/>
      <c r="N16" s="35">
        <v>6.84</v>
      </c>
      <c r="O16" s="44"/>
      <c r="Q16" s="47"/>
      <c r="R16" s="47"/>
      <c r="S16" s="47"/>
      <c r="T16" s="47"/>
      <c r="U16" s="47"/>
      <c r="V16" s="47"/>
      <c r="W16" s="47"/>
    </row>
    <row r="17" s="27" customFormat="1" ht="24.75" customHeight="1" spans="1:23">
      <c r="A17" s="34">
        <v>45640</v>
      </c>
      <c r="B17" s="35">
        <v>139.4</v>
      </c>
      <c r="C17" s="35">
        <v>7.31</v>
      </c>
      <c r="D17" s="36"/>
      <c r="E17" s="36"/>
      <c r="F17" s="37">
        <v>31.724</v>
      </c>
      <c r="G17" s="35">
        <v>0.315</v>
      </c>
      <c r="H17" s="36">
        <v>35.3</v>
      </c>
      <c r="I17" s="35">
        <v>9.343</v>
      </c>
      <c r="J17" s="36">
        <v>3.98</v>
      </c>
      <c r="K17" s="35">
        <v>0.079</v>
      </c>
      <c r="L17" s="35">
        <v>19.72</v>
      </c>
      <c r="M17" s="36"/>
      <c r="N17" s="35">
        <v>6.84</v>
      </c>
      <c r="O17" s="44"/>
      <c r="Q17" s="47"/>
      <c r="R17" s="47"/>
      <c r="S17" s="47"/>
      <c r="T17" s="47"/>
      <c r="U17" s="47"/>
      <c r="V17" s="47"/>
      <c r="W17" s="47"/>
    </row>
    <row r="18" s="27" customFormat="1" ht="24.75" customHeight="1" spans="1:23">
      <c r="A18" s="34">
        <v>45641</v>
      </c>
      <c r="B18" s="35">
        <v>147</v>
      </c>
      <c r="C18" s="35">
        <v>7.99</v>
      </c>
      <c r="D18" s="36"/>
      <c r="E18" s="36"/>
      <c r="F18" s="37">
        <v>32.13</v>
      </c>
      <c r="G18" s="35">
        <v>0.436</v>
      </c>
      <c r="H18" s="36">
        <v>37</v>
      </c>
      <c r="I18" s="35">
        <v>10.002</v>
      </c>
      <c r="J18" s="36">
        <v>4.37</v>
      </c>
      <c r="K18" s="35">
        <v>0.083</v>
      </c>
      <c r="L18" s="35">
        <v>19.3</v>
      </c>
      <c r="M18" s="36"/>
      <c r="N18" s="35">
        <v>6.9</v>
      </c>
      <c r="O18" s="44"/>
      <c r="Q18" s="47"/>
      <c r="R18" s="47"/>
      <c r="S18" s="47"/>
      <c r="T18" s="47"/>
      <c r="U18" s="47"/>
      <c r="V18" s="47"/>
      <c r="W18" s="47"/>
    </row>
    <row r="19" s="27" customFormat="1" ht="24.75" customHeight="1" spans="1:15">
      <c r="A19" s="34">
        <v>45642</v>
      </c>
      <c r="B19" s="35">
        <v>149.42</v>
      </c>
      <c r="C19" s="35">
        <v>8.29</v>
      </c>
      <c r="D19" s="36"/>
      <c r="E19" s="36">
        <v>5</v>
      </c>
      <c r="F19" s="37">
        <v>31.32</v>
      </c>
      <c r="G19" s="35">
        <v>0.265</v>
      </c>
      <c r="H19" s="36">
        <v>38.6</v>
      </c>
      <c r="I19" s="35">
        <v>11.464</v>
      </c>
      <c r="J19" s="36">
        <v>4.35</v>
      </c>
      <c r="K19" s="35">
        <v>0.138</v>
      </c>
      <c r="L19" s="35">
        <v>19.09</v>
      </c>
      <c r="M19" s="36">
        <v>2</v>
      </c>
      <c r="N19" s="35">
        <v>7.02</v>
      </c>
      <c r="O19" s="44"/>
    </row>
    <row r="20" s="27" customFormat="1" ht="24.75" customHeight="1" spans="1:15">
      <c r="A20" s="34">
        <v>45643</v>
      </c>
      <c r="B20" s="35">
        <v>161.26</v>
      </c>
      <c r="C20" s="35">
        <v>9.07</v>
      </c>
      <c r="D20" s="36"/>
      <c r="E20" s="36"/>
      <c r="F20" s="37">
        <v>31.46</v>
      </c>
      <c r="G20" s="35">
        <v>1.026</v>
      </c>
      <c r="H20" s="36">
        <v>36.8</v>
      </c>
      <c r="I20" s="35">
        <v>12.04</v>
      </c>
      <c r="J20" s="36">
        <v>4.97</v>
      </c>
      <c r="K20" s="35">
        <v>0.136</v>
      </c>
      <c r="L20" s="35">
        <v>19.04</v>
      </c>
      <c r="M20" s="36"/>
      <c r="N20" s="35">
        <v>7.06</v>
      </c>
      <c r="O20" s="44"/>
    </row>
    <row r="21" s="27" customFormat="1" ht="24.75" customHeight="1" spans="1:15">
      <c r="A21" s="34">
        <v>45644</v>
      </c>
      <c r="B21" s="35">
        <v>127</v>
      </c>
      <c r="C21" s="35">
        <v>9.75</v>
      </c>
      <c r="D21" s="36"/>
      <c r="E21" s="36"/>
      <c r="F21" s="37">
        <v>29.306</v>
      </c>
      <c r="G21" s="35">
        <v>2.368</v>
      </c>
      <c r="H21" s="36">
        <v>31.9</v>
      </c>
      <c r="I21" s="35">
        <v>12.852</v>
      </c>
      <c r="J21" s="36">
        <v>4.65</v>
      </c>
      <c r="K21" s="35">
        <v>0.093</v>
      </c>
      <c r="L21" s="35">
        <v>18.99</v>
      </c>
      <c r="M21" s="36"/>
      <c r="N21" s="35">
        <v>7.16</v>
      </c>
      <c r="O21" s="44"/>
    </row>
    <row r="22" s="27" customFormat="1" ht="24.75" customHeight="1" spans="1:15">
      <c r="A22" s="34">
        <v>45645</v>
      </c>
      <c r="B22" s="35">
        <v>134.85</v>
      </c>
      <c r="C22" s="35">
        <v>9.3</v>
      </c>
      <c r="D22" s="36"/>
      <c r="E22" s="36"/>
      <c r="F22" s="37">
        <v>33.236</v>
      </c>
      <c r="G22" s="35">
        <v>2.944</v>
      </c>
      <c r="H22" s="36">
        <v>40.6</v>
      </c>
      <c r="I22" s="35">
        <v>12.698</v>
      </c>
      <c r="J22" s="36">
        <v>5</v>
      </c>
      <c r="K22" s="35">
        <v>0.069</v>
      </c>
      <c r="L22" s="35">
        <v>18.5</v>
      </c>
      <c r="M22" s="36"/>
      <c r="N22" s="35">
        <v>7.23</v>
      </c>
      <c r="O22" s="44"/>
    </row>
    <row r="23" s="27" customFormat="1" ht="24.75" customHeight="1" spans="1:15">
      <c r="A23" s="34">
        <v>45646</v>
      </c>
      <c r="B23" s="35">
        <v>116</v>
      </c>
      <c r="C23" s="35">
        <v>18.86</v>
      </c>
      <c r="D23" s="36"/>
      <c r="E23" s="36"/>
      <c r="F23" s="37">
        <v>36.756</v>
      </c>
      <c r="G23" s="35">
        <v>2.301</v>
      </c>
      <c r="H23" s="36">
        <v>42.9</v>
      </c>
      <c r="I23" s="35">
        <v>10.139</v>
      </c>
      <c r="J23" s="36">
        <v>4.45</v>
      </c>
      <c r="K23" s="35">
        <v>0.067</v>
      </c>
      <c r="L23" s="35">
        <v>18.15</v>
      </c>
      <c r="M23" s="36"/>
      <c r="N23" s="35">
        <v>7.45</v>
      </c>
      <c r="O23" s="44"/>
    </row>
    <row r="24" s="27" customFormat="1" ht="24.75" customHeight="1" spans="1:15">
      <c r="A24" s="34">
        <v>45647</v>
      </c>
      <c r="B24" s="35">
        <v>138.2</v>
      </c>
      <c r="C24" s="35">
        <v>9.8</v>
      </c>
      <c r="D24" s="36"/>
      <c r="E24" s="36"/>
      <c r="F24" s="37">
        <v>31.2</v>
      </c>
      <c r="G24" s="35">
        <v>0.315</v>
      </c>
      <c r="H24" s="36">
        <v>41</v>
      </c>
      <c r="I24" s="35">
        <v>11.2</v>
      </c>
      <c r="J24" s="36">
        <v>4.55</v>
      </c>
      <c r="K24" s="35">
        <v>0.045</v>
      </c>
      <c r="L24" s="35">
        <v>18.18</v>
      </c>
      <c r="M24" s="36"/>
      <c r="N24" s="35">
        <v>7.42</v>
      </c>
      <c r="O24" s="44"/>
    </row>
    <row r="25" s="27" customFormat="1" ht="24.75" customHeight="1" spans="1:15">
      <c r="A25" s="34">
        <v>45648</v>
      </c>
      <c r="B25" s="35">
        <v>150</v>
      </c>
      <c r="C25" s="35">
        <v>8.21</v>
      </c>
      <c r="D25" s="36"/>
      <c r="E25" s="36"/>
      <c r="F25" s="37">
        <v>28.5</v>
      </c>
      <c r="G25" s="35">
        <v>0.059</v>
      </c>
      <c r="H25" s="36">
        <v>35.7</v>
      </c>
      <c r="I25" s="35">
        <v>11.452</v>
      </c>
      <c r="J25" s="36">
        <v>4.67</v>
      </c>
      <c r="K25" s="35">
        <v>0.046</v>
      </c>
      <c r="L25" s="35">
        <v>18.32</v>
      </c>
      <c r="M25" s="36"/>
      <c r="N25" s="35">
        <v>7.29</v>
      </c>
      <c r="O25" s="44"/>
    </row>
    <row r="26" s="27" customFormat="1" ht="24.75" customHeight="1" spans="1:15">
      <c r="A26" s="34">
        <v>45649</v>
      </c>
      <c r="B26" s="35">
        <v>159.6</v>
      </c>
      <c r="C26" s="35">
        <v>8.06</v>
      </c>
      <c r="D26" s="36"/>
      <c r="E26" s="36"/>
      <c r="F26" s="37">
        <v>36.33</v>
      </c>
      <c r="G26" s="35">
        <v>0.034</v>
      </c>
      <c r="H26" s="36">
        <v>38.3</v>
      </c>
      <c r="I26" s="35">
        <v>11.07</v>
      </c>
      <c r="J26" s="36">
        <v>4.75</v>
      </c>
      <c r="K26" s="35">
        <v>0.048</v>
      </c>
      <c r="L26" s="35">
        <v>17.96</v>
      </c>
      <c r="M26" s="36"/>
      <c r="N26" s="35">
        <v>7.37</v>
      </c>
      <c r="O26" s="44"/>
    </row>
    <row r="27" s="27" customFormat="1" ht="24.75" customHeight="1" spans="1:15">
      <c r="A27" s="34">
        <v>45650</v>
      </c>
      <c r="B27" s="35">
        <v>168.3</v>
      </c>
      <c r="C27" s="35">
        <v>8.12</v>
      </c>
      <c r="D27" s="36">
        <v>3.83</v>
      </c>
      <c r="E27" s="36"/>
      <c r="F27" s="37">
        <v>33.54</v>
      </c>
      <c r="G27" s="35">
        <v>0.137</v>
      </c>
      <c r="H27" s="36">
        <v>39.1</v>
      </c>
      <c r="I27" s="35">
        <v>11.82</v>
      </c>
      <c r="J27" s="36">
        <v>4.96</v>
      </c>
      <c r="K27" s="35">
        <v>0.075</v>
      </c>
      <c r="L27" s="35">
        <v>17.98</v>
      </c>
      <c r="M27" s="36"/>
      <c r="N27" s="35">
        <v>7.38</v>
      </c>
      <c r="O27" s="44"/>
    </row>
    <row r="28" s="27" customFormat="1" ht="24.75" customHeight="1" spans="1:15">
      <c r="A28" s="34">
        <v>45651</v>
      </c>
      <c r="B28" s="35">
        <v>149.21</v>
      </c>
      <c r="C28" s="35">
        <v>8.26</v>
      </c>
      <c r="D28" s="36"/>
      <c r="E28" s="36"/>
      <c r="F28" s="37">
        <v>37.628</v>
      </c>
      <c r="G28" s="35">
        <v>0.117</v>
      </c>
      <c r="H28" s="36">
        <v>41.5</v>
      </c>
      <c r="I28" s="35">
        <v>10.852</v>
      </c>
      <c r="J28" s="36">
        <v>4.73</v>
      </c>
      <c r="K28" s="35">
        <v>0.05</v>
      </c>
      <c r="L28" s="35">
        <v>18.14</v>
      </c>
      <c r="M28" s="36"/>
      <c r="N28" s="35">
        <v>7.34</v>
      </c>
      <c r="O28" s="44"/>
    </row>
    <row r="29" s="27" customFormat="1" ht="24.75" customHeight="1" spans="1:15">
      <c r="A29" s="34">
        <v>45652</v>
      </c>
      <c r="B29" s="35">
        <v>165.43</v>
      </c>
      <c r="C29" s="35">
        <v>8.14</v>
      </c>
      <c r="D29" s="36"/>
      <c r="E29" s="36"/>
      <c r="F29" s="37">
        <v>38.218</v>
      </c>
      <c r="G29" s="35">
        <v>0.207</v>
      </c>
      <c r="H29" s="36">
        <v>42.5</v>
      </c>
      <c r="I29" s="35">
        <v>10.379</v>
      </c>
      <c r="J29" s="36">
        <v>4.98</v>
      </c>
      <c r="K29" s="35">
        <v>0.043</v>
      </c>
      <c r="L29" s="35">
        <v>18.29</v>
      </c>
      <c r="M29" s="36"/>
      <c r="N29" s="35">
        <v>7.41</v>
      </c>
      <c r="O29" s="44"/>
    </row>
    <row r="30" s="27" customFormat="1" ht="24.75" customHeight="1" spans="1:15">
      <c r="A30" s="34">
        <v>45653</v>
      </c>
      <c r="B30" s="35">
        <v>166.99</v>
      </c>
      <c r="C30" s="35">
        <v>8</v>
      </c>
      <c r="D30" s="36"/>
      <c r="E30" s="36"/>
      <c r="F30" s="37">
        <v>38.235</v>
      </c>
      <c r="G30" s="35">
        <v>0.237</v>
      </c>
      <c r="H30" s="36">
        <v>42.1</v>
      </c>
      <c r="I30" s="35">
        <v>10.053</v>
      </c>
      <c r="J30" s="36">
        <v>4.72</v>
      </c>
      <c r="K30" s="35">
        <v>0.038</v>
      </c>
      <c r="L30" s="35">
        <v>18.33</v>
      </c>
      <c r="M30" s="36"/>
      <c r="N30" s="35">
        <v>7.36</v>
      </c>
      <c r="O30" s="44"/>
    </row>
    <row r="31" s="27" customFormat="1" ht="24.75" customHeight="1" spans="1:15">
      <c r="A31" s="34">
        <v>45654</v>
      </c>
      <c r="B31" s="35">
        <v>133.17</v>
      </c>
      <c r="C31" s="35">
        <v>8.26</v>
      </c>
      <c r="D31" s="36"/>
      <c r="E31" s="36"/>
      <c r="F31" s="37">
        <v>38.342</v>
      </c>
      <c r="G31" s="35">
        <v>0.702</v>
      </c>
      <c r="H31" s="36">
        <v>44.2</v>
      </c>
      <c r="I31" s="35">
        <v>10.043</v>
      </c>
      <c r="J31" s="36">
        <v>5.15</v>
      </c>
      <c r="K31" s="35">
        <v>0.043</v>
      </c>
      <c r="L31" s="35">
        <v>18.28</v>
      </c>
      <c r="M31" s="36"/>
      <c r="N31" s="35">
        <v>7.36</v>
      </c>
      <c r="O31" s="44">
        <v>123</v>
      </c>
    </row>
    <row r="32" s="27" customFormat="1" ht="24.75" customHeight="1" spans="1:15">
      <c r="A32" s="34">
        <v>45655</v>
      </c>
      <c r="B32" s="35">
        <v>123.87</v>
      </c>
      <c r="C32" s="35">
        <v>8.42</v>
      </c>
      <c r="D32" s="36"/>
      <c r="E32" s="36"/>
      <c r="F32" s="37">
        <v>33.613</v>
      </c>
      <c r="G32" s="35">
        <v>0.221</v>
      </c>
      <c r="H32" s="36">
        <v>39.8</v>
      </c>
      <c r="I32" s="35">
        <v>9.925</v>
      </c>
      <c r="J32" s="36">
        <v>4.17</v>
      </c>
      <c r="K32" s="35">
        <v>0.05</v>
      </c>
      <c r="L32" s="35">
        <v>17.99</v>
      </c>
      <c r="M32" s="36"/>
      <c r="N32" s="35">
        <v>7.35</v>
      </c>
      <c r="O32" s="44"/>
    </row>
    <row r="33" s="27" customFormat="1" ht="24.75" customHeight="1" spans="1:15">
      <c r="A33" s="34">
        <v>45656</v>
      </c>
      <c r="B33" s="35">
        <v>167.7</v>
      </c>
      <c r="C33" s="35">
        <v>8.85</v>
      </c>
      <c r="D33" s="36"/>
      <c r="E33" s="36"/>
      <c r="F33" s="37">
        <v>33.669</v>
      </c>
      <c r="G33" s="35">
        <v>0.111</v>
      </c>
      <c r="H33" s="36">
        <v>40.5</v>
      </c>
      <c r="I33" s="35">
        <v>9.632</v>
      </c>
      <c r="J33" s="36">
        <v>5.07</v>
      </c>
      <c r="K33" s="35">
        <v>0.044</v>
      </c>
      <c r="L33" s="35">
        <v>17.95</v>
      </c>
      <c r="M33" s="36"/>
      <c r="N33" s="35">
        <v>7.37</v>
      </c>
      <c r="O33" s="44"/>
    </row>
    <row r="34" s="27" customFormat="1" ht="24.75" customHeight="1" spans="1:15">
      <c r="A34" s="34">
        <v>45657</v>
      </c>
      <c r="B34" s="35">
        <v>157.6</v>
      </c>
      <c r="C34" s="35">
        <v>7.54</v>
      </c>
      <c r="D34" s="36"/>
      <c r="E34" s="36"/>
      <c r="F34" s="37">
        <v>32.7</v>
      </c>
      <c r="G34" s="35">
        <v>0.622</v>
      </c>
      <c r="H34" s="36">
        <v>39.2</v>
      </c>
      <c r="I34" s="35">
        <v>10.75</v>
      </c>
      <c r="J34" s="36">
        <v>5.34</v>
      </c>
      <c r="K34" s="35">
        <v>0.0285</v>
      </c>
      <c r="L34" s="35">
        <v>18.01</v>
      </c>
      <c r="M34" s="36"/>
      <c r="N34" s="35">
        <v>7.38</v>
      </c>
      <c r="O34" s="44"/>
    </row>
    <row r="35" s="27" customFormat="1" ht="24.75" customHeight="1" spans="1:15">
      <c r="A35" s="38" t="s">
        <v>35</v>
      </c>
      <c r="B35" s="36">
        <v>141.17</v>
      </c>
      <c r="C35" s="36">
        <v>8.69</v>
      </c>
      <c r="D35" s="36">
        <v>77.5</v>
      </c>
      <c r="E35" s="36">
        <v>123</v>
      </c>
      <c r="F35" s="39">
        <v>32.93</v>
      </c>
      <c r="G35" s="36">
        <v>0.62</v>
      </c>
      <c r="H35" s="39">
        <v>38.33</v>
      </c>
      <c r="I35" s="36">
        <v>11.26</v>
      </c>
      <c r="J35" s="39">
        <v>4.7</v>
      </c>
      <c r="K35" s="36">
        <v>0.1</v>
      </c>
      <c r="L35" s="36">
        <v>19.6</v>
      </c>
      <c r="M35" s="36">
        <v>2</v>
      </c>
      <c r="N35" s="36">
        <v>7.11</v>
      </c>
      <c r="O35" s="44">
        <v>123</v>
      </c>
    </row>
    <row r="36" s="27" customFormat="1" ht="24.75" customHeight="1" spans="1:15">
      <c r="A36" s="38" t="s">
        <v>36</v>
      </c>
      <c r="B36" s="36">
        <v>168.3</v>
      </c>
      <c r="C36" s="36">
        <v>18.86</v>
      </c>
      <c r="D36" s="36">
        <v>77.5</v>
      </c>
      <c r="E36" s="36">
        <v>123</v>
      </c>
      <c r="F36" s="39">
        <v>38.34</v>
      </c>
      <c r="G36" s="36">
        <v>2.94</v>
      </c>
      <c r="H36" s="39">
        <v>44.2</v>
      </c>
      <c r="I36" s="36">
        <v>13.01</v>
      </c>
      <c r="J36" s="39">
        <v>5.34</v>
      </c>
      <c r="K36" s="36">
        <v>0.26</v>
      </c>
      <c r="L36" s="36">
        <v>21.94</v>
      </c>
      <c r="M36" s="36">
        <v>2</v>
      </c>
      <c r="N36" s="36">
        <v>7.45</v>
      </c>
      <c r="O36" s="44">
        <v>123</v>
      </c>
    </row>
    <row r="37" s="27" customFormat="1" ht="24.75" customHeight="1" spans="1:15">
      <c r="A37" s="40" t="s">
        <v>37</v>
      </c>
      <c r="B37" s="41">
        <v>104.85</v>
      </c>
      <c r="C37" s="41">
        <v>6.06</v>
      </c>
      <c r="D37" s="41">
        <v>77.5</v>
      </c>
      <c r="E37" s="41">
        <v>123</v>
      </c>
      <c r="F37" s="41">
        <v>27.5</v>
      </c>
      <c r="G37" s="41">
        <v>0.03</v>
      </c>
      <c r="H37" s="41">
        <v>31.5</v>
      </c>
      <c r="I37" s="41">
        <v>9.34</v>
      </c>
      <c r="J37" s="41">
        <v>3.98</v>
      </c>
      <c r="K37" s="41">
        <v>0.03</v>
      </c>
      <c r="L37" s="41">
        <v>17.95</v>
      </c>
      <c r="M37" s="41">
        <v>2</v>
      </c>
      <c r="N37" s="41">
        <v>6.77</v>
      </c>
      <c r="O37" s="45">
        <v>123</v>
      </c>
    </row>
  </sheetData>
  <mergeCells count="8">
    <mergeCell ref="B1:C1"/>
    <mergeCell ref="F1:O1"/>
    <mergeCell ref="B2:C2"/>
    <mergeCell ref="F2:G2"/>
    <mergeCell ref="H2:I2"/>
    <mergeCell ref="J2:K2"/>
    <mergeCell ref="A2:A3"/>
    <mergeCell ref="Q12:W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tabSelected="1" workbookViewId="0">
      <selection activeCell="M10" sqref="M10"/>
    </sheetView>
  </sheetViews>
  <sheetFormatPr defaultColWidth="9" defaultRowHeight="13.5"/>
  <cols>
    <col min="1" max="1" width="14" style="1" customWidth="1"/>
    <col min="2" max="15" width="13.25" style="1" customWidth="1"/>
    <col min="16" max="256" width="9" style="1" customWidth="1"/>
    <col min="257" max="16384" width="9" style="1"/>
  </cols>
  <sheetData>
    <row r="1" s="1" customFormat="1" ht="24.75" customHeight="1" spans="1:15">
      <c r="A1" s="2" t="s">
        <v>20</v>
      </c>
      <c r="B1" s="3">
        <v>45689</v>
      </c>
      <c r="C1" s="3"/>
      <c r="D1" s="4"/>
      <c r="E1" s="5"/>
      <c r="F1" s="6" t="s">
        <v>38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22</v>
      </c>
      <c r="B2" s="8" t="s">
        <v>23</v>
      </c>
      <c r="C2" s="8"/>
      <c r="D2" s="9" t="s">
        <v>24</v>
      </c>
      <c r="E2" s="9" t="s">
        <v>25</v>
      </c>
      <c r="F2" s="8" t="s">
        <v>26</v>
      </c>
      <c r="G2" s="8"/>
      <c r="H2" s="8" t="s">
        <v>27</v>
      </c>
      <c r="I2" s="8"/>
      <c r="J2" s="8" t="s">
        <v>28</v>
      </c>
      <c r="K2" s="8"/>
      <c r="L2" s="9" t="s">
        <v>29</v>
      </c>
      <c r="M2" s="9" t="s">
        <v>12</v>
      </c>
      <c r="N2" s="9" t="s">
        <v>30</v>
      </c>
      <c r="O2" s="21" t="s">
        <v>31</v>
      </c>
    </row>
    <row r="3" s="1" customFormat="1" ht="24.75" customHeight="1" spans="1:15">
      <c r="A3" s="7"/>
      <c r="B3" s="8" t="s">
        <v>32</v>
      </c>
      <c r="C3" s="8" t="s">
        <v>33</v>
      </c>
      <c r="D3" s="8" t="s">
        <v>33</v>
      </c>
      <c r="E3" s="8" t="s">
        <v>33</v>
      </c>
      <c r="F3" s="8" t="s">
        <v>32</v>
      </c>
      <c r="G3" s="8" t="s">
        <v>33</v>
      </c>
      <c r="H3" s="8" t="s">
        <v>32</v>
      </c>
      <c r="I3" s="8" t="s">
        <v>33</v>
      </c>
      <c r="J3" s="8" t="s">
        <v>32</v>
      </c>
      <c r="K3" s="8" t="s">
        <v>33</v>
      </c>
      <c r="L3" s="8" t="s">
        <v>33</v>
      </c>
      <c r="M3" s="8" t="s">
        <v>33</v>
      </c>
      <c r="N3" s="8" t="s">
        <v>33</v>
      </c>
      <c r="O3" s="22" t="s">
        <v>39</v>
      </c>
    </row>
    <row r="4" s="1" customFormat="1" ht="24.75" customHeight="1" spans="1:15">
      <c r="A4" s="10">
        <v>45748</v>
      </c>
      <c r="B4" s="11">
        <v>64.2</v>
      </c>
      <c r="C4" s="11">
        <v>20.4</v>
      </c>
      <c r="D4" s="11">
        <v>2.11</v>
      </c>
      <c r="E4" s="11">
        <v>5</v>
      </c>
      <c r="F4" s="12">
        <v>8.49</v>
      </c>
      <c r="G4" s="13">
        <v>0.296</v>
      </c>
      <c r="H4" s="11">
        <v>12.9</v>
      </c>
      <c r="I4" s="12">
        <v>7.98</v>
      </c>
      <c r="J4" s="11">
        <v>0.815</v>
      </c>
      <c r="K4" s="11">
        <v>0.078</v>
      </c>
      <c r="L4" s="14">
        <v>20.68</v>
      </c>
      <c r="M4" s="11">
        <v>2</v>
      </c>
      <c r="N4" s="11">
        <v>6.87</v>
      </c>
      <c r="O4" s="23" t="s">
        <v>17</v>
      </c>
    </row>
    <row r="5" s="1" customFormat="1" ht="24.75" customHeight="1" spans="1:15">
      <c r="A5" s="10">
        <v>45779</v>
      </c>
      <c r="B5" s="11">
        <v>53.6</v>
      </c>
      <c r="C5" s="14">
        <v>14</v>
      </c>
      <c r="D5" s="12">
        <v>2</v>
      </c>
      <c r="E5" s="11">
        <v>8</v>
      </c>
      <c r="F5" s="11">
        <v>6.61</v>
      </c>
      <c r="G5" s="11">
        <v>0.195</v>
      </c>
      <c r="H5" s="11">
        <v>12.3</v>
      </c>
      <c r="I5" s="11">
        <v>7.07</v>
      </c>
      <c r="J5" s="11">
        <v>0.596</v>
      </c>
      <c r="K5" s="13">
        <v>0.05</v>
      </c>
      <c r="L5" s="14">
        <v>23.78</v>
      </c>
      <c r="M5" s="11">
        <v>2</v>
      </c>
      <c r="N5" s="24">
        <v>6.76</v>
      </c>
      <c r="O5" s="23" t="s">
        <v>17</v>
      </c>
    </row>
    <row r="6" s="1" customFormat="1" ht="24.75" customHeight="1" spans="1:15">
      <c r="A6" s="10">
        <v>45809</v>
      </c>
      <c r="B6" s="11">
        <v>84.3</v>
      </c>
      <c r="C6" s="11">
        <v>21.8</v>
      </c>
      <c r="D6" s="12">
        <v>2.2</v>
      </c>
      <c r="E6" s="11">
        <v>10</v>
      </c>
      <c r="F6" s="11">
        <v>10.1</v>
      </c>
      <c r="G6" s="11">
        <v>0.296</v>
      </c>
      <c r="H6" s="14">
        <v>16</v>
      </c>
      <c r="I6" s="14">
        <v>10</v>
      </c>
      <c r="J6" s="11">
        <v>1.13</v>
      </c>
      <c r="K6" s="11">
        <v>0.076</v>
      </c>
      <c r="L6" s="14">
        <v>25.98</v>
      </c>
      <c r="M6" s="16">
        <v>3</v>
      </c>
      <c r="N6" s="12">
        <v>6.53</v>
      </c>
      <c r="O6" s="23">
        <v>4400</v>
      </c>
    </row>
    <row r="7" s="1" customFormat="1" ht="24.75" customHeight="1" spans="1:15">
      <c r="A7" s="15" t="s">
        <v>40</v>
      </c>
      <c r="B7" s="14">
        <f>AVERAGE(B4:B6)</f>
        <v>67.3666666666667</v>
      </c>
      <c r="C7" s="14">
        <f>AVERAGE(C4:C6)</f>
        <v>18.7333333333333</v>
      </c>
      <c r="D7" s="12">
        <f>AVERAGE(D4:D6)</f>
        <v>2.10333333333333</v>
      </c>
      <c r="E7" s="16">
        <f>AVERAGE(E4:E6)</f>
        <v>7.66666666666667</v>
      </c>
      <c r="F7" s="12">
        <f>AVERAGE(F4:F6)</f>
        <v>8.4</v>
      </c>
      <c r="G7" s="13">
        <f>AVERAGE(G4:G6)</f>
        <v>0.262333333333333</v>
      </c>
      <c r="H7" s="14">
        <f>AVERAGE(H4:H6)</f>
        <v>13.7333333333333</v>
      </c>
      <c r="I7" s="12">
        <f>AVERAGE(I4:I6)</f>
        <v>8.35</v>
      </c>
      <c r="J7" s="12">
        <f>AVERAGE(J4:J6)</f>
        <v>0.847</v>
      </c>
      <c r="K7" s="13">
        <f>AVERAGE(K4:K6)</f>
        <v>0.068</v>
      </c>
      <c r="L7" s="14">
        <f>AVERAGE(L4:L6)</f>
        <v>23.48</v>
      </c>
      <c r="M7" s="16">
        <f>AVERAGE(M4:M6)</f>
        <v>2.33333333333333</v>
      </c>
      <c r="N7" s="12">
        <f>AVERAGE(N4:N6)</f>
        <v>6.72</v>
      </c>
      <c r="O7" s="16">
        <v>4400</v>
      </c>
    </row>
    <row r="8" s="1" customFormat="1" ht="24.75" customHeight="1" spans="1:15">
      <c r="A8" s="17" t="s">
        <v>36</v>
      </c>
      <c r="B8" s="11">
        <v>84.3</v>
      </c>
      <c r="C8" s="11">
        <v>21.8</v>
      </c>
      <c r="D8" s="12">
        <v>2.2</v>
      </c>
      <c r="E8" s="11">
        <v>10</v>
      </c>
      <c r="F8" s="14">
        <v>10.1</v>
      </c>
      <c r="G8" s="13">
        <v>0.296</v>
      </c>
      <c r="H8" s="14">
        <v>16</v>
      </c>
      <c r="I8" s="11">
        <v>10</v>
      </c>
      <c r="J8" s="11">
        <v>1.13</v>
      </c>
      <c r="K8" s="11">
        <v>0.078</v>
      </c>
      <c r="L8" s="14">
        <v>26</v>
      </c>
      <c r="M8" s="11">
        <v>3</v>
      </c>
      <c r="N8" s="11">
        <v>6.87</v>
      </c>
      <c r="O8" s="23">
        <v>4400</v>
      </c>
    </row>
    <row r="9" s="1" customFormat="1" ht="24.75" customHeight="1" spans="1:15">
      <c r="A9" s="18" t="s">
        <v>37</v>
      </c>
      <c r="B9" s="19">
        <v>53.6</v>
      </c>
      <c r="C9" s="20">
        <v>14</v>
      </c>
      <c r="D9" s="12">
        <v>2</v>
      </c>
      <c r="E9" s="11">
        <v>5</v>
      </c>
      <c r="F9" s="19">
        <v>6.61</v>
      </c>
      <c r="G9" s="19">
        <v>0.195</v>
      </c>
      <c r="H9" s="19">
        <v>12.3</v>
      </c>
      <c r="I9" s="19">
        <v>7.07</v>
      </c>
      <c r="J9" s="19">
        <v>0.596</v>
      </c>
      <c r="K9" s="25">
        <v>0.05</v>
      </c>
      <c r="L9" s="19">
        <v>20.7</v>
      </c>
      <c r="M9" s="19">
        <v>2</v>
      </c>
      <c r="N9" s="26">
        <v>6.53</v>
      </c>
      <c r="O9" s="16">
        <v>4400</v>
      </c>
    </row>
  </sheetData>
  <mergeCells count="7">
    <mergeCell ref="B1:C1"/>
    <mergeCell ref="F1:O1"/>
    <mergeCell ref="B2:C2"/>
    <mergeCell ref="F2:G2"/>
    <mergeCell ref="H2:I2"/>
    <mergeCell ref="J2:K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年报</vt:lpstr>
      <vt:lpstr>月报</vt:lpstr>
      <vt:lpstr>季报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2025-07-15T04:01:17Z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61998CC220344077ADE453677E2A8605_13</vt:lpwstr>
  </property>
</Properties>
</file>