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<sst xmlns="http://schemas.openxmlformats.org/spreadsheetml/2006/main" count="77" uniqueCount="37">
  <si>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>时间</t>
  </si>
  <si>
    <r>
      <t>2025</t>
    </r>
    <r>
      <rPr>
        <b/>
        <sz val="11"/>
        <rFont val="宋体"/>
        <charset val="134"/>
      </rPr>
      <t>年第一季度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</si>
  <si>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</si>
  <si>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</si>
  <si>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</si>
  <si>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</si>
  <si>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</si>
  <si>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</si>
  <si>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</si>
  <si>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</si>
  <si>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</si>
  <si>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</si>
  <si>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</si>
  <si>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</si>
  <si>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</si>
  <si>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</si>
  <si>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</si>
  <si>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</si>
  <si>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</si>
  <si>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</si>
  <si>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</si>
  <si>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</si>
  <si>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</si>
  <si>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</si>
  <si>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</si>
  <si>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</si>
  <si>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</si>
  <si>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</si>
  <si>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</si>
  <si>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</si>
  <si>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</si>
  <si>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</si>
  <si>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</si>
  <si>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</si>
  <si>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&lt;0.2</t>
  </si>
  <si>
    <t>/</t>
  </si>
  <si>
    <t>季度平均值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</si>
</sst>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_ "/>
    <numFmt numFmtId="180" formatCode="0.000_ "/>
    <numFmt numFmtId="181" formatCode="0.0000_ "/>
    <numFmt numFmtId="182" formatCode="0.000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distributed" vertical="center"/>
    </xf>
    <xf numFmtId="181" fontId="1" fillId="0" borderId="1" xfId="0" applyNumberFormat="1" applyFont="1" applyFill="1" applyBorder="1" applyAlignment="1">
      <alignment horizontal="distributed" vertical="center"/>
    </xf>
    <xf numFmtId="180" fontId="1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distributed" vertical="center"/>
    </xf>
    <xf numFmtId="181" fontId="3" fillId="0" borderId="1" xfId="0" applyNumberFormat="1" applyFont="1" applyFill="1" applyBorder="1" applyAlignment="1">
      <alignment horizontal="distributed" vertical="center"/>
    </xf>
    <xf numFmtId="182" fontId="3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tabSelected="1" workbookViewId="0">
      <selection activeCell="T22" sqref="T22"/>
    </sheetView>
  </sheetViews>
  <sheetFormatPr defaultColWidth="9" defaultRowHeight="13.5" outlineLevelRow="7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3">
        <v>45658</v>
      </c>
      <c r="B5" s="4">
        <v>287.592032258065</v>
      </c>
      <c r="C5" s="5">
        <v>14.1278387096774</v>
      </c>
      <c r="D5" s="6">
        <v>126</v>
      </c>
      <c r="E5" s="5">
        <v>2.92</v>
      </c>
      <c r="F5" s="6">
        <v>76</v>
      </c>
      <c r="G5" s="6">
        <v>6</v>
      </c>
      <c r="H5" s="7">
        <v>42.346935483871</v>
      </c>
      <c r="I5" s="15">
        <v>1.61012903225806</v>
      </c>
      <c r="J5" s="7">
        <v>47.0774193548387</v>
      </c>
      <c r="K5" s="15">
        <v>7.9151935483871</v>
      </c>
      <c r="L5" s="15">
        <v>3.9241935483871</v>
      </c>
      <c r="M5" s="16">
        <v>0.0814516129032258</v>
      </c>
      <c r="N5" s="4"/>
      <c r="O5" s="17"/>
      <c r="P5" s="17"/>
      <c r="Q5" s="17"/>
      <c r="R5" s="17"/>
      <c r="S5" s="4">
        <v>12.6635806451613</v>
      </c>
      <c r="T5" s="17"/>
      <c r="U5" s="6">
        <v>2</v>
      </c>
      <c r="V5" s="5">
        <v>7.25116129032258</v>
      </c>
      <c r="W5" s="5">
        <v>7.09064516129032</v>
      </c>
      <c r="X5" s="6">
        <v>260</v>
      </c>
      <c r="Y5" s="17"/>
      <c r="Z5" s="6">
        <v>91.2</v>
      </c>
      <c r="AA5" s="6">
        <v>5998</v>
      </c>
      <c r="AB5" s="6">
        <v>2504</v>
      </c>
      <c r="AC5" s="6">
        <v>153.2</v>
      </c>
      <c r="AD5" s="21" t="s">
        <v>34</v>
      </c>
      <c r="AE5" s="17">
        <v>1.438</v>
      </c>
      <c r="AF5" s="17"/>
      <c r="AG5" s="6">
        <v>92</v>
      </c>
      <c r="AH5" s="6">
        <v>6644</v>
      </c>
      <c r="AI5" s="6">
        <v>2732</v>
      </c>
      <c r="AJ5" s="6">
        <v>142</v>
      </c>
      <c r="AK5" s="21" t="s">
        <v>34</v>
      </c>
      <c r="AL5" s="17">
        <v>1.592</v>
      </c>
      <c r="AM5" s="17"/>
      <c r="AN5" s="4">
        <v>57.4</v>
      </c>
      <c r="AO5" s="23"/>
      <c r="AP5" s="14" t="s">
        <v>35</v>
      </c>
    </row>
    <row r="6" s="1" customFormat="1" ht="28.9" customHeight="1" spans="1:42">
      <c r="A6" s="3">
        <v>45690</v>
      </c>
      <c r="B6" s="8">
        <v>264.032464285714</v>
      </c>
      <c r="C6" s="9">
        <v>12.0685357142857</v>
      </c>
      <c r="D6" s="10">
        <v>106</v>
      </c>
      <c r="E6" s="9">
        <v>2.1</v>
      </c>
      <c r="F6" s="10">
        <v>61</v>
      </c>
      <c r="G6" s="10">
        <v>5</v>
      </c>
      <c r="H6" s="11">
        <v>37.2985714285714</v>
      </c>
      <c r="I6" s="18">
        <v>1.22978571428571</v>
      </c>
      <c r="J6" s="11">
        <v>42.35</v>
      </c>
      <c r="K6" s="18">
        <v>7.90685714285714</v>
      </c>
      <c r="L6" s="18">
        <v>3.5</v>
      </c>
      <c r="M6" s="19">
        <v>0.0693928571428571</v>
      </c>
      <c r="N6" s="20"/>
      <c r="O6" s="20"/>
      <c r="P6" s="20"/>
      <c r="Q6" s="20"/>
      <c r="R6" s="20"/>
      <c r="S6" s="8">
        <v>12.9839642857143</v>
      </c>
      <c r="T6" s="8"/>
      <c r="U6" s="10">
        <v>2</v>
      </c>
      <c r="V6" s="9">
        <v>7.29764285714286</v>
      </c>
      <c r="W6" s="9">
        <v>7.053</v>
      </c>
      <c r="X6" s="10">
        <v>490</v>
      </c>
      <c r="Y6" s="8"/>
      <c r="Z6" s="10">
        <v>92.5</v>
      </c>
      <c r="AA6" s="10">
        <v>5962.5</v>
      </c>
      <c r="AB6" s="10">
        <v>2490</v>
      </c>
      <c r="AC6" s="10">
        <v>158.5</v>
      </c>
      <c r="AD6" s="4" t="s">
        <v>34</v>
      </c>
      <c r="AE6" s="22">
        <v>1.4675</v>
      </c>
      <c r="AF6" s="8"/>
      <c r="AG6" s="10">
        <v>93</v>
      </c>
      <c r="AH6" s="10">
        <v>5655</v>
      </c>
      <c r="AI6" s="10">
        <v>2307.5</v>
      </c>
      <c r="AJ6" s="10">
        <v>166.75</v>
      </c>
      <c r="AK6" s="4" t="s">
        <v>34</v>
      </c>
      <c r="AL6" s="22">
        <v>1.6375</v>
      </c>
      <c r="AM6" s="8"/>
      <c r="AN6" s="8">
        <v>54.1</v>
      </c>
      <c r="AO6" s="20"/>
      <c r="AP6" s="14" t="s">
        <v>35</v>
      </c>
    </row>
    <row r="7" s="1" customFormat="1" ht="28.9" customHeight="1" spans="1:42">
      <c r="A7" s="3">
        <v>45719</v>
      </c>
      <c r="B7" s="4">
        <v>182.904290322581</v>
      </c>
      <c r="C7" s="5">
        <v>11.1326774193548</v>
      </c>
      <c r="D7" s="6">
        <v>101</v>
      </c>
      <c r="E7" s="5">
        <v>3.42</v>
      </c>
      <c r="F7" s="6">
        <v>73</v>
      </c>
      <c r="G7" s="6">
        <v>5</v>
      </c>
      <c r="H7" s="7">
        <v>25.0244838709677</v>
      </c>
      <c r="I7" s="15">
        <v>1.07193548387097</v>
      </c>
      <c r="J7" s="7">
        <v>29.3032258064516</v>
      </c>
      <c r="K7" s="15">
        <v>5.05203225806452</v>
      </c>
      <c r="L7" s="15">
        <v>2.59535483870968</v>
      </c>
      <c r="M7" s="16">
        <v>0.113774193548387</v>
      </c>
      <c r="N7" s="4">
        <v>30.2</v>
      </c>
      <c r="O7" s="17"/>
      <c r="P7" s="17">
        <v>0.949</v>
      </c>
      <c r="Q7" s="5">
        <v>6.87</v>
      </c>
      <c r="R7" s="17"/>
      <c r="S7" s="4">
        <v>15.7057419354839</v>
      </c>
      <c r="T7" s="17"/>
      <c r="U7" s="6">
        <v>2</v>
      </c>
      <c r="V7" s="5">
        <v>7.28387096774194</v>
      </c>
      <c r="W7" s="5">
        <v>6.87535483870968</v>
      </c>
      <c r="X7" s="6">
        <v>270</v>
      </c>
      <c r="Y7" s="17"/>
      <c r="Z7" s="6">
        <v>91.5</v>
      </c>
      <c r="AA7" s="6">
        <v>5175</v>
      </c>
      <c r="AB7" s="6">
        <v>2160</v>
      </c>
      <c r="AC7" s="6">
        <v>178</v>
      </c>
      <c r="AD7" s="21" t="s">
        <v>34</v>
      </c>
      <c r="AE7" s="17">
        <v>1.305</v>
      </c>
      <c r="AF7" s="17"/>
      <c r="AG7" s="6">
        <v>93.75</v>
      </c>
      <c r="AH7" s="6">
        <v>5340</v>
      </c>
      <c r="AI7" s="6">
        <v>2240</v>
      </c>
      <c r="AJ7" s="6">
        <v>177.75</v>
      </c>
      <c r="AK7" s="21" t="s">
        <v>34</v>
      </c>
      <c r="AL7" s="17">
        <v>1.1025</v>
      </c>
      <c r="AM7" s="17"/>
      <c r="AN7" s="4">
        <v>55.78</v>
      </c>
      <c r="AO7" s="14"/>
      <c r="AP7" s="14" t="s">
        <v>35</v>
      </c>
    </row>
    <row r="8" s="1" customFormat="1" ht="28.9" customHeight="1" spans="1:42">
      <c r="A8" s="12" t="s">
        <v>36</v>
      </c>
      <c r="B8" s="6">
        <f t="shared" ref="B8:N8" si="0">AVERAGE(B5:B7)</f>
        <v>244.842928955453</v>
      </c>
      <c r="C8" s="4">
        <f t="shared" si="0"/>
        <v>12.443017281106</v>
      </c>
      <c r="D8" s="6">
        <f t="shared" si="0"/>
        <v>111</v>
      </c>
      <c r="E8" s="5">
        <f t="shared" si="0"/>
        <v>2.81333333333333</v>
      </c>
      <c r="F8" s="6">
        <f t="shared" si="0"/>
        <v>70</v>
      </c>
      <c r="G8" s="6">
        <f t="shared" si="0"/>
        <v>5.33333333333333</v>
      </c>
      <c r="H8" s="13">
        <f t="shared" si="0"/>
        <v>34.8899969278034</v>
      </c>
      <c r="I8" s="7">
        <f t="shared" si="0"/>
        <v>1.30395007680492</v>
      </c>
      <c r="J8" s="13">
        <f t="shared" si="0"/>
        <v>39.5768817204301</v>
      </c>
      <c r="K8" s="7">
        <f t="shared" si="0"/>
        <v>6.95802764976958</v>
      </c>
      <c r="L8" s="7">
        <f t="shared" si="0"/>
        <v>3.33984946236559</v>
      </c>
      <c r="M8" s="15">
        <f t="shared" si="0"/>
        <v>0.0882062211981567</v>
      </c>
      <c r="N8" s="4">
        <f t="shared" si="0"/>
        <v>30.2</v>
      </c>
      <c r="O8" s="17"/>
      <c r="P8" s="17">
        <f t="shared" ref="P8:S8" si="1">AVERAGE(P5:P7)</f>
        <v>0.949</v>
      </c>
      <c r="Q8" s="5">
        <f t="shared" si="1"/>
        <v>6.87</v>
      </c>
      <c r="R8" s="17"/>
      <c r="S8" s="4">
        <f t="shared" si="1"/>
        <v>13.7844289554531</v>
      </c>
      <c r="T8" s="17"/>
      <c r="U8" s="6">
        <f t="shared" ref="U8:W8" si="2">AVERAGE(U5:U7)</f>
        <v>2</v>
      </c>
      <c r="V8" s="5">
        <f t="shared" si="2"/>
        <v>7.27755837173579</v>
      </c>
      <c r="W8" s="5">
        <f>AVERAGE(W5:W7)</f>
        <v>7.00633333333333</v>
      </c>
      <c r="X8" s="6">
        <f>AVERAGE(X5:X7)</f>
        <v>340</v>
      </c>
      <c r="Y8" s="17"/>
      <c r="Z8" s="6">
        <f t="shared" ref="Z8:AE8" si="3">AVERAGE(Z5:Z7)</f>
        <v>91.7333333333333</v>
      </c>
      <c r="AA8" s="6">
        <f t="shared" si="3"/>
        <v>5711.83333333333</v>
      </c>
      <c r="AB8" s="6">
        <f t="shared" si="3"/>
        <v>2384.66666666667</v>
      </c>
      <c r="AC8" s="6">
        <f t="shared" si="3"/>
        <v>163.233333333333</v>
      </c>
      <c r="AD8" s="21" t="s">
        <v>34</v>
      </c>
      <c r="AE8" s="5">
        <f t="shared" si="3"/>
        <v>1.4035</v>
      </c>
      <c r="AF8" s="17"/>
      <c r="AG8" s="6">
        <f t="shared" ref="AG8:AL8" si="4">AVERAGE(AG5:AG7)</f>
        <v>92.9166666666667</v>
      </c>
      <c r="AH8" s="6">
        <f t="shared" si="4"/>
        <v>5879.66666666667</v>
      </c>
      <c r="AI8" s="6">
        <f t="shared" si="4"/>
        <v>2426.5</v>
      </c>
      <c r="AJ8" s="6">
        <f t="shared" si="4"/>
        <v>162.166666666667</v>
      </c>
      <c r="AK8" s="21" t="s">
        <v>34</v>
      </c>
      <c r="AL8" s="5">
        <f t="shared" si="4"/>
        <v>1.444</v>
      </c>
      <c r="AM8" s="17"/>
      <c r="AN8" s="4">
        <f>AVERAGE(AN5:AN7)</f>
        <v>55.76</v>
      </c>
      <c r="AO8" s="14"/>
      <c r="AP8" s="14" t="s">
        <v>35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</cp:lastModifiedBy>
  <dcterms:created xsi:type="dcterms:W3CDTF">2023-05-12T11:15:00Z</dcterms:created>
  <dcterms:modified xsi:type="dcterms:W3CDTF">2025-05-19T03:06:44Z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3261A344FBD945DA804E7A7346896847_12</vt:lpwstr>
  </property>
</Properties>
</file>