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<sst xmlns="http://schemas.openxmlformats.org/spreadsheetml/2006/main" count="69" uniqueCount="36">
  <si>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时间</t>
  </si>
  <si>
    <r>
      <rPr>
        <b/>
        <sz val="11"/>
        <rFont val="Calibri"/>
        <charset val="134"/>
      </rPr>
      <t>2024</t>
    </r>
    <r>
      <rPr>
        <b/>
        <sz val="11"/>
        <rFont val="宋体"/>
        <charset val="134"/>
      </rPr>
      <t>年第四季度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</si>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</sst>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.000_ "/>
    <numFmt numFmtId="180" formatCode="0_ "/>
    <numFmt numFmtId="181" formatCode="0.0000_ "/>
    <numFmt numFmtId="182" formatCode="0.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AI18" sqref="AI18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45566</v>
      </c>
      <c r="B5" s="4">
        <v>189.620483870968</v>
      </c>
      <c r="C5" s="5">
        <v>10.6967419354839</v>
      </c>
      <c r="D5" s="4">
        <v>75.8</v>
      </c>
      <c r="E5" s="6">
        <v>4.5</v>
      </c>
      <c r="F5" s="7">
        <v>58</v>
      </c>
      <c r="G5" s="7">
        <v>5</v>
      </c>
      <c r="H5" s="5">
        <v>35.5363225806452</v>
      </c>
      <c r="I5" s="6">
        <v>1.50574193548387</v>
      </c>
      <c r="J5" s="5">
        <v>38.9806451612903</v>
      </c>
      <c r="K5" s="6">
        <v>8.80951612903226</v>
      </c>
      <c r="L5" s="6">
        <v>2.8458064516129</v>
      </c>
      <c r="M5" s="10">
        <v>0.14441935483871</v>
      </c>
      <c r="N5" s="4"/>
      <c r="O5" s="6"/>
      <c r="P5" s="6"/>
      <c r="Q5" s="6"/>
      <c r="R5" s="6"/>
      <c r="S5" s="4">
        <v>23.7829677419355</v>
      </c>
      <c r="T5" s="6"/>
      <c r="U5" s="7">
        <v>2</v>
      </c>
      <c r="V5" s="5">
        <v>7.35890322580645</v>
      </c>
      <c r="W5" s="5">
        <v>6.82461290322581</v>
      </c>
      <c r="X5" s="6"/>
      <c r="Y5" s="6"/>
      <c r="Z5" s="4">
        <v>89.6</v>
      </c>
      <c r="AA5" s="4">
        <v>4574</v>
      </c>
      <c r="AB5" s="4">
        <v>2048</v>
      </c>
      <c r="AC5" s="4">
        <v>197.8</v>
      </c>
      <c r="AD5" s="10">
        <v>0.2404</v>
      </c>
      <c r="AE5" s="6">
        <v>1.33</v>
      </c>
      <c r="AF5" s="6"/>
      <c r="AG5" s="4">
        <v>89.2</v>
      </c>
      <c r="AH5" s="4">
        <v>4086</v>
      </c>
      <c r="AI5" s="4">
        <v>1838</v>
      </c>
      <c r="AJ5" s="4">
        <v>222.4</v>
      </c>
      <c r="AK5" s="10">
        <v>0.2386</v>
      </c>
      <c r="AL5" s="6">
        <v>1.32</v>
      </c>
      <c r="AM5" s="6"/>
      <c r="AN5" s="4">
        <v>51.3709677419355</v>
      </c>
      <c r="AO5" s="11"/>
      <c r="AP5" s="9" t="s">
        <v>34</v>
      </c>
    </row>
    <row r="6" s="1" customFormat="1" ht="28.9" customHeight="1" spans="1:42">
      <c r="A6" s="3">
        <v>45598</v>
      </c>
      <c r="B6" s="4">
        <v>196.102466666667</v>
      </c>
      <c r="C6" s="5">
        <v>8.44043333333333</v>
      </c>
      <c r="D6" s="4">
        <v>95.8</v>
      </c>
      <c r="E6" s="6">
        <v>3.53</v>
      </c>
      <c r="F6" s="7">
        <v>65</v>
      </c>
      <c r="G6" s="7">
        <v>4</v>
      </c>
      <c r="H6" s="5">
        <v>33.6652333333333</v>
      </c>
      <c r="I6" s="6">
        <v>1.47996666666667</v>
      </c>
      <c r="J6" s="5">
        <v>38.47</v>
      </c>
      <c r="K6" s="6">
        <v>8.09973333333333</v>
      </c>
      <c r="L6" s="6">
        <v>3.095</v>
      </c>
      <c r="M6" s="10">
        <v>0.0928666666666667</v>
      </c>
      <c r="N6" s="4"/>
      <c r="O6" s="6"/>
      <c r="P6" s="6"/>
      <c r="Q6" s="6"/>
      <c r="R6" s="6"/>
      <c r="S6" s="4">
        <v>20.8356333333333</v>
      </c>
      <c r="T6" s="6"/>
      <c r="U6" s="7">
        <v>2</v>
      </c>
      <c r="V6" s="5">
        <v>7.26253333333333</v>
      </c>
      <c r="W6" s="5">
        <v>6.8157</v>
      </c>
      <c r="X6" s="6"/>
      <c r="Y6" s="6"/>
      <c r="Z6" s="4">
        <v>92</v>
      </c>
      <c r="AA6" s="4">
        <v>5527.5</v>
      </c>
      <c r="AB6" s="4">
        <v>2360</v>
      </c>
      <c r="AC6" s="4">
        <v>166.5</v>
      </c>
      <c r="AD6" s="10">
        <v>0.2195</v>
      </c>
      <c r="AE6" s="6">
        <v>1.39</v>
      </c>
      <c r="AF6" s="6"/>
      <c r="AG6" s="4">
        <v>91.75</v>
      </c>
      <c r="AH6" s="4">
        <v>4757.5</v>
      </c>
      <c r="AI6" s="4">
        <v>2080</v>
      </c>
      <c r="AJ6" s="4">
        <v>193.25</v>
      </c>
      <c r="AK6" s="10">
        <v>0.27025</v>
      </c>
      <c r="AL6" s="6">
        <v>1.6825</v>
      </c>
      <c r="AM6" s="6"/>
      <c r="AN6" s="4">
        <v>56.5033333333333</v>
      </c>
      <c r="AO6" s="9"/>
      <c r="AP6" s="9" t="s">
        <v>34</v>
      </c>
    </row>
    <row r="7" s="1" customFormat="1" ht="28.9" customHeight="1" spans="1:42">
      <c r="A7" s="3">
        <v>45629</v>
      </c>
      <c r="B7" s="4">
        <v>194.997548387097</v>
      </c>
      <c r="C7" s="5">
        <v>11.1911612903226</v>
      </c>
      <c r="D7" s="4">
        <v>100.7</v>
      </c>
      <c r="E7" s="6">
        <v>3.4</v>
      </c>
      <c r="F7" s="7">
        <v>68</v>
      </c>
      <c r="G7" s="7">
        <v>6</v>
      </c>
      <c r="H7" s="5">
        <v>37.9526129032258</v>
      </c>
      <c r="I7" s="6">
        <v>1.41761290322581</v>
      </c>
      <c r="J7" s="5">
        <v>42.9774193548387</v>
      </c>
      <c r="K7" s="6">
        <v>9.08951612903225</v>
      </c>
      <c r="L7" s="6">
        <v>2.87387096774194</v>
      </c>
      <c r="M7" s="10">
        <v>0.0948709677419355</v>
      </c>
      <c r="N7" s="4">
        <v>27.6</v>
      </c>
      <c r="O7" s="6"/>
      <c r="P7" s="6">
        <v>0.917</v>
      </c>
      <c r="Q7" s="5">
        <v>7.36</v>
      </c>
      <c r="R7" s="6"/>
      <c r="S7" s="4">
        <v>14.7328709677419</v>
      </c>
      <c r="T7" s="6"/>
      <c r="U7" s="7">
        <v>2</v>
      </c>
      <c r="V7" s="5">
        <v>7.22890322580645</v>
      </c>
      <c r="W7" s="5">
        <v>7.04661290322581</v>
      </c>
      <c r="X7" s="6"/>
      <c r="Y7" s="6"/>
      <c r="Z7" s="4">
        <v>90</v>
      </c>
      <c r="AA7" s="4">
        <v>5370</v>
      </c>
      <c r="AB7" s="4">
        <v>2302.5</v>
      </c>
      <c r="AC7" s="4">
        <v>170.75</v>
      </c>
      <c r="AD7" s="10">
        <v>0.1835</v>
      </c>
      <c r="AE7" s="6">
        <v>1.47</v>
      </c>
      <c r="AF7" s="6"/>
      <c r="AG7" s="4">
        <v>91.5</v>
      </c>
      <c r="AH7" s="4">
        <v>5452.5</v>
      </c>
      <c r="AI7" s="4">
        <v>2327.5</v>
      </c>
      <c r="AJ7" s="4">
        <v>169.5</v>
      </c>
      <c r="AK7" s="10">
        <v>0.1885</v>
      </c>
      <c r="AL7" s="6">
        <v>1.515</v>
      </c>
      <c r="AM7" s="6"/>
      <c r="AN7" s="4">
        <v>57.9961538461539</v>
      </c>
      <c r="AO7" s="9"/>
      <c r="AP7" s="9" t="s">
        <v>34</v>
      </c>
    </row>
    <row r="8" s="1" customFormat="1" ht="28.9" customHeight="1" spans="1:42">
      <c r="A8" s="8" t="s">
        <v>35</v>
      </c>
      <c r="B8" s="7">
        <f t="shared" ref="B8:N8" si="0">AVERAGE(B5:B7)</f>
        <v>193.573499641577</v>
      </c>
      <c r="C8" s="7">
        <f t="shared" si="0"/>
        <v>10.1094455197133</v>
      </c>
      <c r="D8" s="4">
        <f t="shared" si="0"/>
        <v>90.7666666666667</v>
      </c>
      <c r="E8" s="4">
        <f t="shared" si="0"/>
        <v>3.81</v>
      </c>
      <c r="F8" s="7">
        <f t="shared" si="0"/>
        <v>63.6666666666667</v>
      </c>
      <c r="G8" s="7">
        <f t="shared" si="0"/>
        <v>5</v>
      </c>
      <c r="H8" s="4">
        <f t="shared" si="0"/>
        <v>35.7180562724014</v>
      </c>
      <c r="I8" s="5">
        <f t="shared" si="0"/>
        <v>1.46777383512545</v>
      </c>
      <c r="J8" s="4">
        <f t="shared" si="0"/>
        <v>40.142688172043</v>
      </c>
      <c r="K8" s="5">
        <f t="shared" si="0"/>
        <v>8.66625519713261</v>
      </c>
      <c r="L8" s="5">
        <f t="shared" si="0"/>
        <v>2.93822580645161</v>
      </c>
      <c r="M8" s="5">
        <f t="shared" si="0"/>
        <v>0.110718996415771</v>
      </c>
      <c r="N8" s="4">
        <f t="shared" si="0"/>
        <v>27.6</v>
      </c>
      <c r="O8" s="6"/>
      <c r="P8" s="6">
        <f t="shared" ref="P8:S8" si="1">AVERAGE(P5:P7)</f>
        <v>0.917</v>
      </c>
      <c r="Q8" s="5">
        <f t="shared" si="1"/>
        <v>7.36</v>
      </c>
      <c r="R8" s="6"/>
      <c r="S8" s="4">
        <f t="shared" si="1"/>
        <v>19.7838240143369</v>
      </c>
      <c r="T8" s="6"/>
      <c r="U8" s="7">
        <f t="shared" ref="U8:W8" si="2">AVERAGE(U5:U7)</f>
        <v>2</v>
      </c>
      <c r="V8" s="5">
        <f t="shared" si="2"/>
        <v>7.28344659498208</v>
      </c>
      <c r="W8" s="5">
        <f t="shared" si="2"/>
        <v>6.89564193548387</v>
      </c>
      <c r="X8" s="6"/>
      <c r="Y8" s="6"/>
      <c r="Z8" s="4">
        <f t="shared" ref="Z8:AE8" si="3">AVERAGE(Z5:Z7)</f>
        <v>90.5333333333333</v>
      </c>
      <c r="AA8" s="7">
        <f t="shared" si="3"/>
        <v>5157.16666666667</v>
      </c>
      <c r="AB8" s="7">
        <f t="shared" si="3"/>
        <v>2236.83333333333</v>
      </c>
      <c r="AC8" s="7">
        <f t="shared" si="3"/>
        <v>178.35</v>
      </c>
      <c r="AD8" s="6">
        <f t="shared" si="3"/>
        <v>0.214466666666667</v>
      </c>
      <c r="AE8" s="5">
        <f t="shared" si="3"/>
        <v>1.39666666666667</v>
      </c>
      <c r="AF8" s="6"/>
      <c r="AG8" s="4">
        <f t="shared" ref="AG8:AL8" si="4">AVERAGE(AG5:AG7)</f>
        <v>90.8166666666667</v>
      </c>
      <c r="AH8" s="7">
        <f t="shared" si="4"/>
        <v>4765.33333333333</v>
      </c>
      <c r="AI8" s="7">
        <f t="shared" si="4"/>
        <v>2081.83333333333</v>
      </c>
      <c r="AJ8" s="7">
        <f t="shared" si="4"/>
        <v>195.05</v>
      </c>
      <c r="AK8" s="6">
        <f t="shared" si="4"/>
        <v>0.23245</v>
      </c>
      <c r="AL8" s="5">
        <f t="shared" si="4"/>
        <v>1.50583333333333</v>
      </c>
      <c r="AM8" s="6"/>
      <c r="AN8" s="4">
        <f>AVERAGE(AN5:AN7)</f>
        <v>55.2901516404742</v>
      </c>
      <c r="AO8" s="9"/>
      <c r="AP8" s="9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2025-11-04T07:13:06Z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3261A344FBD945DA804E7A7346896847_12</vt:lpwstr>
  </property>
</Properties>
</file>